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.sitimuratov\Desktop\Саитка коятын отчетлар\1 kv 2023\"/>
    </mc:Choice>
  </mc:AlternateContent>
  <xr:revisionPtr revIDLastSave="0" documentId="13_ncr:1_{BA563AC4-5D60-49C1-BB86-3125DE3CC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s" sheetId="1" r:id="rId1"/>
    <sheet name="BMMJ Остаток и поступления" sheetId="6" r:id="rId2"/>
    <sheet name="BMMJ Кассовые расходы" sheetId="7" r:id="rId3"/>
    <sheet name="BMMJ Фактические расходы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7" l="1"/>
  <c r="M35" i="7"/>
  <c r="L35" i="7"/>
  <c r="K35" i="7"/>
  <c r="J35" i="7"/>
  <c r="I35" i="7"/>
  <c r="H35" i="7"/>
  <c r="G35" i="7"/>
  <c r="F35" i="7"/>
  <c r="E35" i="7"/>
</calcChain>
</file>

<file path=xl/sharedStrings.xml><?xml version="1.0" encoding="utf-8"?>
<sst xmlns="http://schemas.openxmlformats.org/spreadsheetml/2006/main" count="695" uniqueCount="279">
  <si>
    <t>Форма № 1</t>
  </si>
  <si>
    <t>Б А Л А Н С</t>
  </si>
  <si>
    <t>на 01.04.2023</t>
  </si>
  <si>
    <t>Организация:</t>
  </si>
  <si>
    <t>КР Адлия вазирлиги</t>
  </si>
  <si>
    <t xml:space="preserve">Периодичность: </t>
  </si>
  <si>
    <t>1 апреля</t>
  </si>
  <si>
    <t>Единица измерения</t>
  </si>
  <si>
    <t>тыс.сум</t>
  </si>
  <si>
    <t xml:space="preserve">Министерство </t>
  </si>
  <si>
    <t>Уровень бюджета</t>
  </si>
  <si>
    <t>А К Т И В</t>
  </si>
  <si>
    <t>Код строки</t>
  </si>
  <si>
    <t>На начало года</t>
  </si>
  <si>
    <t>На конец года (квартала)</t>
  </si>
  <si>
    <t>РАЗДЕЛ I. НЕФИНАНСОВЫЕ АКТИВЫ</t>
  </si>
  <si>
    <t>1-§. Основные средства и прочие долгосрочные нефинансовые активы</t>
  </si>
  <si>
    <t xml:space="preserve">Основные средства: </t>
  </si>
  <si>
    <t>Первоначальная (восстановительная) стоимость (Субсчёта 010, 011, 012, 013, 015, 018, 019)</t>
  </si>
  <si>
    <t>010</t>
  </si>
  <si>
    <t>Сумма износа (Субсчёта 020, 021, 022, 023, 025, 029)</t>
  </si>
  <si>
    <t>011</t>
  </si>
  <si>
    <t>Остаточная (балансовая) стоимость (стр.010 –стр.011)</t>
  </si>
  <si>
    <t>012</t>
  </si>
  <si>
    <t>Нематериальные активы (Субсчёт 030)</t>
  </si>
  <si>
    <t>020</t>
  </si>
  <si>
    <t/>
  </si>
  <si>
    <t>Основные средства и прочие долгосрочные нефинансовые активы - всего (стр. 012+020)</t>
  </si>
  <si>
    <t>030</t>
  </si>
  <si>
    <t>2-§. Непроизводственные активы</t>
  </si>
  <si>
    <t>Благоустройство земли (Субсчёт 040)</t>
  </si>
  <si>
    <t>040</t>
  </si>
  <si>
    <t>3-§. Товарно-материальные запасы</t>
  </si>
  <si>
    <t>Готовая продукция (Субсчёт 050)</t>
  </si>
  <si>
    <t>050</t>
  </si>
  <si>
    <t>Строительные материалы (Субсчёт 060)</t>
  </si>
  <si>
    <t>060</t>
  </si>
  <si>
    <t>Продукты питания (Субсчёт 061)</t>
  </si>
  <si>
    <t>061</t>
  </si>
  <si>
    <t>Медикаменты и перевязочные средства (Субсчёт 062)</t>
  </si>
  <si>
    <t>062</t>
  </si>
  <si>
    <t>Инвентарь и хозяйственные принадлежности (Субсчёт 063)</t>
  </si>
  <si>
    <t>063</t>
  </si>
  <si>
    <t>Топливо, горюче-смазочные материалы (Субсчёт 064)</t>
  </si>
  <si>
    <t>064</t>
  </si>
  <si>
    <t xml:space="preserve">Запасные части к машинам и оборудованию (Субсчёт 065) </t>
  </si>
  <si>
    <t>065</t>
  </si>
  <si>
    <t>Прочие товарно-материальные запасы (Субсчёт 069)</t>
  </si>
  <si>
    <t>066</t>
  </si>
  <si>
    <t>Товарно – материальные запасы – всего (стр. 050+060+061+062+063+064+065+066)</t>
  </si>
  <si>
    <t>070</t>
  </si>
  <si>
    <t>4-§. Вложения в нефинансовые активы</t>
  </si>
  <si>
    <t>Оборудование к установке (Субсчёт 070)</t>
  </si>
  <si>
    <t>080</t>
  </si>
  <si>
    <t>Незавершенное строительство (Субсчёт 071)</t>
  </si>
  <si>
    <t>081</t>
  </si>
  <si>
    <t>Прочие расходы на основные средства (Субсчёт 072)</t>
  </si>
  <si>
    <t>082</t>
  </si>
  <si>
    <t>Расходы на нематериальные активы (Субсчёт 080)</t>
  </si>
  <si>
    <t>090</t>
  </si>
  <si>
    <t>Расходы на товары (работы, услуги) (Субсчёт 090)</t>
  </si>
  <si>
    <t>100</t>
  </si>
  <si>
    <t>Прочие расходы на товарно-материальные запасы (Субсчёт 091)</t>
  </si>
  <si>
    <t>Вложения в нефинансовые активы – всего (стр. 080+081+082+090+100+101)</t>
  </si>
  <si>
    <t>ВСЕГО ПО РАЗДЕЛУ I (стр. 030+040+070+110)</t>
  </si>
  <si>
    <t>РАДЕЛ II. ФИНАНСОВЫЕ АКТИВЫ</t>
  </si>
  <si>
    <t>Бюджетные средства, профинансированные на содержание организации (Субсчёт 100)</t>
  </si>
  <si>
    <t>Бюджетные средства, профинансированные на другие цели (Субсчёт 101)</t>
  </si>
  <si>
    <t>Средства, поступившие от специальных видов платежей (Субсчёт 110)</t>
  </si>
  <si>
    <t>Поступления, поступившие от платно-контрактной формы обучения в образовательных учреждениях (Субсчёт 111)</t>
  </si>
  <si>
    <t>Средства Фонда развития бюджетной организации (Субсчёт 112)</t>
  </si>
  <si>
    <t>Прочие внебюджетные средства (Субсчёт 113)</t>
  </si>
  <si>
    <t>Средства, временно находящиеся в распоряжении бюджетной организации (Субсчёт 114)</t>
  </si>
  <si>
    <t>Валютный счет (Субсчёт 115)</t>
  </si>
  <si>
    <t>Денежные средства на других счетах (Субсчёт 119)</t>
  </si>
  <si>
    <t>Наличные денежные средства в национальной валюте (Субсчёт 120)</t>
  </si>
  <si>
    <t>Наличные денежные средства в иностранной валюте (Субсчёт 121)</t>
  </si>
  <si>
    <t>Аккредитивы (Субсчёт 130)</t>
  </si>
  <si>
    <t>Денежные средства в пути (Субсчёт 131)</t>
  </si>
  <si>
    <t>Денежные эквиваленты (Субсчёт 132)</t>
  </si>
  <si>
    <t>Денежные средства, размещенные на депозитах (Субсчёт 140)</t>
  </si>
  <si>
    <t>ВСЕГО ПО РАЗДЕЛУ II (стр.130+131+140+141+142+143+144+145+146+150+151+160+161+162+170)</t>
  </si>
  <si>
    <t>РАЗДЕЛ III. ДЕБИТОРЫ</t>
  </si>
  <si>
    <t>Расчеты с поставщиками и подрядчиками (Субсчёт 150)</t>
  </si>
  <si>
    <t>Расчеты с покупателями и заказчиками (Субсчёт 152)</t>
  </si>
  <si>
    <t>Платежи по страхованию (Субсчёт 154)</t>
  </si>
  <si>
    <t>Расчеты по специальным видам платежей (Субсчёт 156)</t>
  </si>
  <si>
    <t>Расчеты с  разными дебиторами (Субсчёт 159)</t>
  </si>
  <si>
    <t>Расчеты с бюджетом по платежам в бюджет (Субсчёт 160)</t>
  </si>
  <si>
    <t>Расчеты по единому социальному платежу (Субсчёт 161)</t>
  </si>
  <si>
    <t>Расчеты по взносам на индивидуальные накопительные пенсионные счета (Субсчёт 162)</t>
  </si>
  <si>
    <t>Расчеты с внебюджетным Пенсионным фондом (Субсчёт 163)</t>
  </si>
  <si>
    <t>Расчеты с другими внебюджетными фондами (Субсчёт 169)</t>
  </si>
  <si>
    <t>Расчеты по недостачам (Субсчёт 170)</t>
  </si>
  <si>
    <t>Расчеты с подотчетными лицами (Субсчёт 172)</t>
  </si>
  <si>
    <t>Прочие расчеты со студентами (Субсчёт 175)</t>
  </si>
  <si>
    <t>Прочие расчеты с работниками (Субсчёт 179)</t>
  </si>
  <si>
    <t>Прочие расчеты между вышестоящими и нижестоящими организациями (Субсчёт 180)</t>
  </si>
  <si>
    <t>ВСЕГО ПО РАЗДЕЛУ III (стр.190+191+192+193+194+200+201+202+203+204+210+211+212+213+220)</t>
  </si>
  <si>
    <t>БАЛАНС (стр. 120+180+230)</t>
  </si>
  <si>
    <t>П А С С И В</t>
  </si>
  <si>
    <t>РАЗДЕЛ III. КРЕДИТОРЫ</t>
  </si>
  <si>
    <t>Расчеты по средствам, временно находящимся в распоряжении бюджетной организации (Субсчёт 155)</t>
  </si>
  <si>
    <t>Расчеты с разными кредиторами (Субсчёт 159)</t>
  </si>
  <si>
    <t>Расчеты  с бюджетом по платежам в бюджет (Субсчёт 160)</t>
  </si>
  <si>
    <t>Расчеты по взносам на индивидуальные накопительные пенсионные счета  (Субсчёт 162)</t>
  </si>
  <si>
    <t>Расчеты с внебюджетным Пенсионным фондом  (Субсчёт 163)</t>
  </si>
  <si>
    <t>Расчеты с работниками по социальным пособиям (Субсчёт 171)</t>
  </si>
  <si>
    <t>Расчеты с подотчетными лицами  (Субсчёт 172)</t>
  </si>
  <si>
    <t>Расчеты с работниками по оплате труда (173- субсчёт)</t>
  </si>
  <si>
    <t>Расчеты со стипендиатами (174- субсчёт)</t>
  </si>
  <si>
    <t>Прочие расчеты со студентами (175- субсчёт)</t>
  </si>
  <si>
    <t>Расчеты с работниками по удержаниям из заработной платы (176- субсчёт)</t>
  </si>
  <si>
    <t>Расчеты с депонентами (177- субсчёт)</t>
  </si>
  <si>
    <t>Прочие расчеты с работниками (179- субсчёт)</t>
  </si>
  <si>
    <t>Прочие расчеты между вышестоящими и нижестоящими организациями (180- субсчёт)</t>
  </si>
  <si>
    <t>ВСЕГО ПО РАЗДЕЛУ III (стр.250+251+252+253+254+255+256+260+261+262+263+264+270+271+272+273+274+ 275+276+277+280)</t>
  </si>
  <si>
    <t>РАЗДЕЛ IV. ФИНАНСОВЫЕ РЕЗУЛЬТАТЫ</t>
  </si>
  <si>
    <t>Фактические расходы по бюджетным средствам (Субсчёт 231)</t>
  </si>
  <si>
    <t>Финансирование из бюджета (Субсчёт 232)</t>
  </si>
  <si>
    <t>Текущие финансовые результаты отчетного периода по бюджетным средствам (стр.301-300)</t>
  </si>
  <si>
    <t>Фактические расходы, осуществленные за счет средств специальных видов платежей (Субсчёт 241)</t>
  </si>
  <si>
    <t>Средства родителей, начисленные по образовательным учреждениям (Субсчёт 242)</t>
  </si>
  <si>
    <t>Текущие финансовые результаты отчетного периода по расчетам специальных видов платежей (стр. 311-310)</t>
  </si>
  <si>
    <t>Фактические расходы, осуществленные за счет средств, поступивших от платно - контрактной формы обучения в общеобразовательных учреждениях (Субсчёт 251)</t>
  </si>
  <si>
    <t>Доходы, от средств платно - контрактного обучения в образовательных учреждениях (Субсчёт 252)</t>
  </si>
  <si>
    <t>Текущие финансовые результаты отчетного периода по средствам от платно - контрактной формы обучения в образовательных учреждениях (стр.321-320)</t>
  </si>
  <si>
    <t>Фактические расходы осуществленные за счет средств Фонда развития  бюджетной организации (Субсчёт 261)</t>
  </si>
  <si>
    <t>Доходы по средствам Фонда развития бюджетной  организации (Субсчёт 262)</t>
  </si>
  <si>
    <t>Текущие финансовые результаты отчетного периода по средствам Фонда развития бюджетной организации (стр. 331-330)</t>
  </si>
  <si>
    <t>Фактические расходы по прочим  доходам (Субсчёт 271)</t>
  </si>
  <si>
    <t>Доходы прочих внебюджетных средств (Субсчёт 272)</t>
  </si>
  <si>
    <t>Излишки имущества, выявленные в результате  инвентаризации (Субсчёт 273)</t>
  </si>
  <si>
    <t>Текущие финансовые результаты текущего отчетного периода по прочим внебюджетным доходам (стр. 341+342-340)</t>
  </si>
  <si>
    <r>
      <t>Заключительные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финансовые результаты (стр. 351+352+353+354+355+356)</t>
    </r>
  </si>
  <si>
    <t>Заключительный финансовый результат по бюджетным средствам (Субсчёт 280)</t>
  </si>
  <si>
    <t>Заключительный финансовый результат по расчетам  специальных видов платежей (Субсчёт 281)</t>
  </si>
  <si>
    <t>Заключительный финансовый результат по средствам от платно-контрактного обучения в образовательных учреждениях (Субсчёт 282)</t>
  </si>
  <si>
    <t>Заключительный финансовый результат по средствам  Фонда  развития бюджетной  организации (Субсчёт 283)</t>
  </si>
  <si>
    <t>Заключительный финансовый результат по прочим  доходам (Субсчёт 284)</t>
  </si>
  <si>
    <t>Льготы по налогам и обязательным платежам, начисленным в бюджет и внебюджетные фонды (Субсчёт 285)</t>
  </si>
  <si>
    <t>ВСЕГО ПО РАЗДЕЛУ IV (стр. 302+312+322+332+343+350)</t>
  </si>
  <si>
    <t>БАЛАНС (стр.290+360)</t>
  </si>
  <si>
    <r>
      <t>РАЗДЕЛ V.</t>
    </r>
    <r>
      <rPr>
        <b/>
        <sz val="10"/>
        <color indexed="8"/>
        <rFont val="Arial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ЗАБАЛАНСОВЫЕ СЧЕТА</t>
    </r>
  </si>
  <si>
    <t>Арендованные основные средства (01)</t>
  </si>
  <si>
    <t>Товарно-материальные ценности, принятые по ответственное хранение (02)</t>
  </si>
  <si>
    <t>Бланки строгой отчетности (04)</t>
  </si>
  <si>
    <t>Списанная задолженность неплатежеспособных дебиторов (05)</t>
  </si>
  <si>
    <t>Материальные ценности, оплаченные по централизованному снабжению (06)</t>
  </si>
  <si>
    <t>Задолженность учеников и студентов за невозвращенные материальные ценности (07)</t>
  </si>
  <si>
    <t>Переходящие спортивные призы и кубки (08)</t>
  </si>
  <si>
    <t>Неоплаченные путевки (09)</t>
  </si>
  <si>
    <t>Инвентарь и хозяйственные принадлежности в эксплуатации (10)</t>
  </si>
  <si>
    <t>Учебные предметы военной техники (11)</t>
  </si>
  <si>
    <t>Запасные части транспортных средств, выданных взамен изношенных (12)</t>
  </si>
  <si>
    <t xml:space="preserve">                                  Руководитель ____________                                                                           Главный бухгалтер        _________________                              </t>
  </si>
  <si>
    <t xml:space="preserve">                                                                                          (подпись)</t>
  </si>
  <si>
    <t xml:space="preserve"> (подпись)</t>
  </si>
  <si>
    <t>М.П.                                                                          ____ _________________ 20____ года</t>
  </si>
  <si>
    <t>Уровень бюджета: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</si>
  <si>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</si>
  <si>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</si>
  <si>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по состоянию на 01.04.2023</t>
  </si>
  <si>
    <t xml:space="preserve">Организация: </t>
  </si>
  <si>
    <t>Периодичность: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</si>
  <si>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</si>
  <si>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</si>
  <si>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</si>
  <si>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</si>
  <si>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</si>
  <si>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</si>
  <si>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</si>
  <si>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</si>
  <si>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(4-010-21)</t>
  </si>
  <si>
    <t>Таксимланадиган тушумлар (4-014-21)</t>
  </si>
  <si>
    <t>Поступления сумм дебиторской задолженности прошлых лет (4-004-21)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</si>
  <si>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</si>
  <si>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</si>
  <si>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</si>
  <si>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</si>
  <si>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</si>
  <si>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</si>
  <si>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</si>
  <si>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4010-21</t>
  </si>
  <si>
    <t>4014-21</t>
  </si>
  <si>
    <t>4004-21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</si>
  <si>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</si>
  <si>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</si>
  <si>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</si>
  <si>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</si>
  <si>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</si>
  <si>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</si>
  <si>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</si>
  <si>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</si>
  <si>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</si>
  <si>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</si>
  <si>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</si>
  <si>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</si>
  <si>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</si>
  <si>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</si>
  <si>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</si>
  <si>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</si>
  <si>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</si>
  <si>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</si>
  <si>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</si>
  <si>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</si>
  <si>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</si>
  <si>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</si>
  <si>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</si>
  <si>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</si>
  <si>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</si>
  <si>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</si>
  <si>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</si>
  <si>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III-группа "Капитальные вложения"</t>
  </si>
  <si>
    <t>РАСХОДЫ ПО ТОВАРАМ И УСЛУГАМ</t>
  </si>
  <si>
    <t>42</t>
  </si>
  <si>
    <t>00</t>
  </si>
  <si>
    <t>Коммунальные услуги</t>
  </si>
  <si>
    <t>Электроэнергия</t>
  </si>
  <si>
    <t>РАСХОДЫ ПО ОСНОВНЫМ СРЕДСТВАМ</t>
  </si>
  <si>
    <t>Приобретение основных средств</t>
  </si>
  <si>
    <t>50</t>
  </si>
  <si>
    <t>Машины, оборудования и техника</t>
  </si>
  <si>
    <t>54</t>
  </si>
  <si>
    <t>Прочие машины и оборудование</t>
  </si>
  <si>
    <t>900</t>
  </si>
  <si>
    <t>Прочая техника</t>
  </si>
  <si>
    <t>990</t>
  </si>
  <si>
    <t>СОЦИАЛЬНЫЕ ПОСОБИЯ</t>
  </si>
  <si>
    <t>Социальные пособия работодателей</t>
  </si>
  <si>
    <t>30</t>
  </si>
  <si>
    <t>Социальные пособия, предоставляемые работодателями в денежной форме</t>
  </si>
  <si>
    <t>31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</si>
  <si>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</si>
  <si>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</si>
  <si>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</si>
  <si>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</si>
  <si>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</si>
  <si>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</si>
  <si>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</si>
  <si>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</si>
  <si>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Командировочные расходы</t>
  </si>
  <si>
    <t>В пределах республики</t>
  </si>
  <si>
    <t>Расходы по аренде</t>
  </si>
  <si>
    <t>40</t>
  </si>
  <si>
    <t>Здания</t>
  </si>
  <si>
    <t>Расходы запасов материальных оборотных средств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</si>
  <si>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</si>
  <si>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</si>
  <si>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</si>
  <si>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</si>
  <si>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</si>
  <si>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</si>
  <si>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</si>
  <si>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</si>
  <si>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</si>
  <si>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</si>
  <si>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</si>
  <si>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</si>
  <si>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</si>
  <si>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</si>
  <si>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</si>
  <si>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</si>
  <si>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Транспортные средства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</si>
  <si>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</si>
  <si>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</si>
  <si>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</si>
  <si>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</si>
  <si>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</si>
  <si>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</si>
  <si>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Иситиш қозонлари</t>
  </si>
  <si>
    <t>950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</si>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</sst>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р_._-;\-* #,##0.0_р_._-;_-* &quot; &quot;??_р_._-;_-@_-"/>
    <numFmt numFmtId="165" formatCode="#,##0.00_ ;\-#,##0.00\ "/>
    <numFmt numFmtId="167" formatCode="_-* #,##0.00_р_._-;\-* #,##0.00_р_._-;_-* &quot; 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49" fontId="5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center" vertical="center"/>
    </xf>
    <xf numFmtId="165" fontId="11" fillId="2" borderId="3" xfId="1" applyNumberFormat="1" applyFont="1" applyFill="1" applyBorder="1" applyAlignment="1">
      <alignment horizontal="center" vertical="center"/>
    </xf>
    <xf numFmtId="165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167" fontId="18" fillId="2" borderId="3" xfId="1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7" fontId="19" fillId="2" borderId="3" xfId="1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167" fontId="18" fillId="2" borderId="5" xfId="1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4" xfId="2" xr:uid="{B32F3707-F210-4E17-BB3B-DAF5079942C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C8F0CC03-7FD0-4D23-9365-8DF467366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D9525B99-71D7-40FE-A770-2E63D9185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"/>
  <sheetViews>
    <sheetView tabSelected="1" workbookViewId="0">
      <selection activeCell="A17" sqref="A17"/>
    </sheetView>
  </sheetViews>
  <sheetFormatPr defaultRowHeight="15" x14ac:dyDescent="0.25"/>
  <cols>
    <col min="1" max="1" width="61.5703125" style="1" customWidth="1"/>
    <col min="2" max="2" width="7.7109375" style="2" customWidth="1"/>
    <col min="3" max="3" width="14" style="3" customWidth="1"/>
    <col min="4" max="4" width="16.7109375" style="3" customWidth="1"/>
    <col min="5" max="5" width="14" style="3" customWidth="1"/>
  </cols>
  <sheetData>
    <row r="1" spans="1:5" ht="15" customHeight="1" x14ac:dyDescent="0.25">
      <c r="C1" s="33" t="s">
        <v>0</v>
      </c>
      <c r="D1" s="33"/>
      <c r="E1" s="33"/>
    </row>
    <row r="2" spans="1:5" ht="15" customHeight="1" x14ac:dyDescent="0.25">
      <c r="A2" s="34" t="s">
        <v>1</v>
      </c>
      <c r="B2" s="34"/>
      <c r="C2" s="34"/>
      <c r="D2" s="34"/>
      <c r="E2" s="34"/>
    </row>
    <row r="3" spans="1:5" ht="15" customHeight="1" x14ac:dyDescent="0.25">
      <c r="A3" s="34" t="s">
        <v>2</v>
      </c>
      <c r="B3" s="34"/>
      <c r="C3" s="34"/>
      <c r="D3" s="34"/>
      <c r="E3" s="34"/>
    </row>
    <row r="4" spans="1:5" ht="15" customHeight="1" x14ac:dyDescent="0.25">
      <c r="A4" s="4" t="s">
        <v>3</v>
      </c>
      <c r="B4" s="35" t="s">
        <v>4</v>
      </c>
      <c r="C4" s="35"/>
      <c r="D4" s="35"/>
      <c r="E4" s="35"/>
    </row>
    <row r="5" spans="1:5" ht="15" customHeight="1" x14ac:dyDescent="0.25">
      <c r="A5" s="4" t="s">
        <v>5</v>
      </c>
      <c r="B5" s="36" t="s">
        <v>6</v>
      </c>
      <c r="C5" s="36"/>
      <c r="D5" s="36"/>
      <c r="E5" s="36"/>
    </row>
    <row r="6" spans="1:5" ht="15" customHeight="1" x14ac:dyDescent="0.25">
      <c r="A6" s="4" t="s">
        <v>7</v>
      </c>
      <c r="B6" s="36" t="s">
        <v>8</v>
      </c>
      <c r="C6" s="36"/>
      <c r="D6" s="36"/>
      <c r="E6" s="36"/>
    </row>
    <row r="7" spans="1:5" ht="15" customHeight="1" x14ac:dyDescent="0.25">
      <c r="A7" s="4" t="s">
        <v>9</v>
      </c>
      <c r="B7" s="21"/>
      <c r="C7" s="21"/>
      <c r="D7" s="21"/>
      <c r="E7" s="21"/>
    </row>
    <row r="8" spans="1:5" ht="15" customHeight="1" x14ac:dyDescent="0.25">
      <c r="A8" s="4" t="s">
        <v>10</v>
      </c>
      <c r="B8" s="22"/>
      <c r="C8" s="22"/>
      <c r="D8" s="22"/>
      <c r="E8" s="22"/>
    </row>
    <row r="10" spans="1:5" ht="26.45" customHeight="1" x14ac:dyDescent="0.25">
      <c r="A10" s="5" t="s">
        <v>11</v>
      </c>
      <c r="B10" s="6" t="s">
        <v>12</v>
      </c>
      <c r="C10" s="23" t="s">
        <v>13</v>
      </c>
      <c r="D10" s="24"/>
      <c r="E10" s="5" t="s">
        <v>14</v>
      </c>
    </row>
    <row r="11" spans="1:5" ht="15" customHeight="1" x14ac:dyDescent="0.25">
      <c r="A11" s="25" t="s">
        <v>15</v>
      </c>
      <c r="B11" s="26"/>
      <c r="C11" s="26"/>
      <c r="D11" s="26"/>
      <c r="E11" s="27"/>
    </row>
    <row r="12" spans="1:5" ht="15" customHeight="1" x14ac:dyDescent="0.25">
      <c r="A12" s="28" t="s">
        <v>16</v>
      </c>
      <c r="B12" s="29"/>
      <c r="C12" s="29"/>
      <c r="D12" s="29"/>
      <c r="E12" s="30"/>
    </row>
    <row r="13" spans="1:5" ht="15.6" customHeight="1" x14ac:dyDescent="0.25">
      <c r="A13" s="7" t="s">
        <v>17</v>
      </c>
      <c r="B13" s="8"/>
      <c r="C13" s="31"/>
      <c r="D13" s="32"/>
      <c r="E13" s="9"/>
    </row>
    <row r="14" spans="1:5" ht="24.75" customHeight="1" x14ac:dyDescent="0.25">
      <c r="A14" s="10" t="s">
        <v>18</v>
      </c>
      <c r="B14" s="8" t="s">
        <v>19</v>
      </c>
      <c r="C14" s="9">
        <v>73260023.599999994</v>
      </c>
      <c r="D14" s="9">
        <v>75803061.700000003</v>
      </c>
      <c r="E14" s="9">
        <v>75813006.700000003</v>
      </c>
    </row>
    <row r="15" spans="1:5" ht="24.75" customHeight="1" x14ac:dyDescent="0.25">
      <c r="A15" s="10" t="s">
        <v>20</v>
      </c>
      <c r="B15" s="8" t="s">
        <v>21</v>
      </c>
      <c r="C15" s="9">
        <v>15315853.4</v>
      </c>
      <c r="D15" s="9">
        <v>15964236.300000001</v>
      </c>
      <c r="E15" s="9">
        <v>17470913.600000001</v>
      </c>
    </row>
    <row r="16" spans="1:5" ht="24.75" customHeight="1" x14ac:dyDescent="0.25">
      <c r="A16" s="10" t="s">
        <v>22</v>
      </c>
      <c r="B16" s="8" t="s">
        <v>23</v>
      </c>
      <c r="C16" s="11">
        <v>57944170.100000001</v>
      </c>
      <c r="D16" s="11">
        <v>59838825.5</v>
      </c>
      <c r="E16" s="11">
        <v>58342093.100000001</v>
      </c>
    </row>
    <row r="17" spans="1:5" ht="24.75" customHeight="1" x14ac:dyDescent="0.25">
      <c r="A17" s="10" t="s">
        <v>24</v>
      </c>
      <c r="B17" s="8" t="s">
        <v>25</v>
      </c>
      <c r="C17" s="31">
        <v>0</v>
      </c>
      <c r="D17" s="32" t="s">
        <v>26</v>
      </c>
      <c r="E17" s="9">
        <v>0</v>
      </c>
    </row>
    <row r="18" spans="1:5" ht="24.75" customHeight="1" x14ac:dyDescent="0.25">
      <c r="A18" s="7" t="s">
        <v>27</v>
      </c>
      <c r="B18" s="6" t="s">
        <v>28</v>
      </c>
      <c r="C18" s="37">
        <v>57944170.100000001</v>
      </c>
      <c r="D18" s="38" t="s">
        <v>26</v>
      </c>
      <c r="E18" s="11">
        <v>58342093.100000001</v>
      </c>
    </row>
    <row r="19" spans="1:5" x14ac:dyDescent="0.25">
      <c r="A19" s="23" t="s">
        <v>29</v>
      </c>
      <c r="B19" s="39"/>
      <c r="C19" s="39"/>
      <c r="D19" s="39"/>
      <c r="E19" s="24"/>
    </row>
    <row r="20" spans="1:5" ht="24.75" customHeight="1" x14ac:dyDescent="0.25">
      <c r="A20" s="10" t="s">
        <v>30</v>
      </c>
      <c r="B20" s="6" t="s">
        <v>31</v>
      </c>
      <c r="C20" s="31">
        <v>0</v>
      </c>
      <c r="D20" s="32" t="s">
        <v>26</v>
      </c>
      <c r="E20" s="9">
        <v>0</v>
      </c>
    </row>
    <row r="21" spans="1:5" x14ac:dyDescent="0.25">
      <c r="A21" s="23" t="s">
        <v>32</v>
      </c>
      <c r="B21" s="39"/>
      <c r="C21" s="39"/>
      <c r="D21" s="39"/>
      <c r="E21" s="24"/>
    </row>
    <row r="22" spans="1:5" ht="24.75" customHeight="1" x14ac:dyDescent="0.25">
      <c r="A22" s="10" t="s">
        <v>33</v>
      </c>
      <c r="B22" s="8" t="s">
        <v>34</v>
      </c>
      <c r="C22" s="31">
        <v>0</v>
      </c>
      <c r="D22" s="32" t="s">
        <v>26</v>
      </c>
      <c r="E22" s="9">
        <v>0</v>
      </c>
    </row>
    <row r="23" spans="1:5" ht="24.75" customHeight="1" x14ac:dyDescent="0.25">
      <c r="A23" s="10" t="s">
        <v>35</v>
      </c>
      <c r="B23" s="8" t="s">
        <v>36</v>
      </c>
      <c r="C23" s="31">
        <v>0</v>
      </c>
      <c r="D23" s="32" t="s">
        <v>26</v>
      </c>
      <c r="E23" s="9">
        <v>0</v>
      </c>
    </row>
    <row r="24" spans="1:5" ht="24.75" customHeight="1" x14ac:dyDescent="0.25">
      <c r="A24" s="10" t="s">
        <v>37</v>
      </c>
      <c r="B24" s="8" t="s">
        <v>38</v>
      </c>
      <c r="C24" s="31">
        <v>0</v>
      </c>
      <c r="D24" s="32" t="s">
        <v>26</v>
      </c>
      <c r="E24" s="9">
        <v>3464.4</v>
      </c>
    </row>
    <row r="25" spans="1:5" ht="24.75" customHeight="1" x14ac:dyDescent="0.25">
      <c r="A25" s="10" t="s">
        <v>39</v>
      </c>
      <c r="B25" s="8" t="s">
        <v>40</v>
      </c>
      <c r="C25" s="31">
        <v>0</v>
      </c>
      <c r="D25" s="32" t="s">
        <v>26</v>
      </c>
      <c r="E25" s="9">
        <v>0</v>
      </c>
    </row>
    <row r="26" spans="1:5" ht="24.75" customHeight="1" x14ac:dyDescent="0.25">
      <c r="A26" s="10" t="s">
        <v>41</v>
      </c>
      <c r="B26" s="8" t="s">
        <v>42</v>
      </c>
      <c r="C26" s="31">
        <v>738254.2</v>
      </c>
      <c r="D26" s="32" t="s">
        <v>26</v>
      </c>
      <c r="E26" s="9">
        <v>713668.3</v>
      </c>
    </row>
    <row r="27" spans="1:5" ht="24.75" customHeight="1" x14ac:dyDescent="0.25">
      <c r="A27" s="10" t="s">
        <v>43</v>
      </c>
      <c r="B27" s="8" t="s">
        <v>44</v>
      </c>
      <c r="C27" s="31">
        <v>6920</v>
      </c>
      <c r="D27" s="32" t="s">
        <v>26</v>
      </c>
      <c r="E27" s="9">
        <v>6379.8</v>
      </c>
    </row>
    <row r="28" spans="1:5" ht="24.75" customHeight="1" x14ac:dyDescent="0.25">
      <c r="A28" s="10" t="s">
        <v>45</v>
      </c>
      <c r="B28" s="8" t="s">
        <v>46</v>
      </c>
      <c r="C28" s="31">
        <v>0</v>
      </c>
      <c r="D28" s="32" t="s">
        <v>26</v>
      </c>
      <c r="E28" s="9">
        <v>0</v>
      </c>
    </row>
    <row r="29" spans="1:5" ht="24.75" customHeight="1" x14ac:dyDescent="0.25">
      <c r="A29" s="10" t="s">
        <v>47</v>
      </c>
      <c r="B29" s="8" t="s">
        <v>48</v>
      </c>
      <c r="C29" s="31">
        <v>0</v>
      </c>
      <c r="D29" s="32" t="s">
        <v>26</v>
      </c>
      <c r="E29" s="9">
        <v>0</v>
      </c>
    </row>
    <row r="30" spans="1:5" ht="24.75" customHeight="1" x14ac:dyDescent="0.25">
      <c r="A30" s="7" t="s">
        <v>49</v>
      </c>
      <c r="B30" s="6" t="s">
        <v>50</v>
      </c>
      <c r="C30" s="37">
        <v>745174.2</v>
      </c>
      <c r="D30" s="38" t="s">
        <v>26</v>
      </c>
      <c r="E30" s="11">
        <v>723512.5</v>
      </c>
    </row>
    <row r="31" spans="1:5" x14ac:dyDescent="0.25">
      <c r="A31" s="23" t="s">
        <v>51</v>
      </c>
      <c r="B31" s="39"/>
      <c r="C31" s="39"/>
      <c r="D31" s="39"/>
      <c r="E31" s="24"/>
    </row>
    <row r="32" spans="1:5" ht="24.75" customHeight="1" x14ac:dyDescent="0.25">
      <c r="A32" s="10" t="s">
        <v>52</v>
      </c>
      <c r="B32" s="8" t="s">
        <v>53</v>
      </c>
      <c r="C32" s="31">
        <v>0</v>
      </c>
      <c r="D32" s="32" t="s">
        <v>26</v>
      </c>
      <c r="E32" s="9">
        <v>0</v>
      </c>
    </row>
    <row r="33" spans="1:5" ht="24.75" customHeight="1" x14ac:dyDescent="0.25">
      <c r="A33" s="10" t="s">
        <v>54</v>
      </c>
      <c r="B33" s="8" t="s">
        <v>55</v>
      </c>
      <c r="C33" s="31">
        <v>3411271</v>
      </c>
      <c r="D33" s="32" t="s">
        <v>26</v>
      </c>
      <c r="E33" s="9">
        <v>3411271</v>
      </c>
    </row>
    <row r="34" spans="1:5" ht="24.75" customHeight="1" x14ac:dyDescent="0.25">
      <c r="A34" s="10" t="s">
        <v>56</v>
      </c>
      <c r="B34" s="8" t="s">
        <v>57</v>
      </c>
      <c r="C34" s="31">
        <v>0</v>
      </c>
      <c r="D34" s="32" t="s">
        <v>26</v>
      </c>
      <c r="E34" s="9">
        <v>0</v>
      </c>
    </row>
    <row r="35" spans="1:5" ht="24.75" customHeight="1" x14ac:dyDescent="0.25">
      <c r="A35" s="10" t="s">
        <v>58</v>
      </c>
      <c r="B35" s="8" t="s">
        <v>59</v>
      </c>
      <c r="C35" s="31">
        <v>0</v>
      </c>
      <c r="D35" s="32" t="s">
        <v>26</v>
      </c>
      <c r="E35" s="9">
        <v>0</v>
      </c>
    </row>
    <row r="36" spans="1:5" ht="24.75" customHeight="1" x14ac:dyDescent="0.25">
      <c r="A36" s="10" t="s">
        <v>60</v>
      </c>
      <c r="B36" s="8" t="s">
        <v>61</v>
      </c>
      <c r="C36" s="31">
        <v>0</v>
      </c>
      <c r="D36" s="32" t="s">
        <v>26</v>
      </c>
      <c r="E36" s="9">
        <v>0</v>
      </c>
    </row>
    <row r="37" spans="1:5" ht="24.75" customHeight="1" x14ac:dyDescent="0.25">
      <c r="A37" s="10" t="s">
        <v>62</v>
      </c>
      <c r="B37" s="8">
        <v>101</v>
      </c>
      <c r="C37" s="31">
        <v>0</v>
      </c>
      <c r="D37" s="32" t="s">
        <v>26</v>
      </c>
      <c r="E37" s="9">
        <v>0</v>
      </c>
    </row>
    <row r="38" spans="1:5" ht="24.75" customHeight="1" x14ac:dyDescent="0.25">
      <c r="A38" s="7" t="s">
        <v>63</v>
      </c>
      <c r="B38" s="6">
        <v>110</v>
      </c>
      <c r="C38" s="37">
        <v>3411271</v>
      </c>
      <c r="D38" s="38" t="s">
        <v>26</v>
      </c>
      <c r="E38" s="11">
        <v>3411271</v>
      </c>
    </row>
    <row r="39" spans="1:5" ht="24.75" customHeight="1" x14ac:dyDescent="0.25">
      <c r="A39" s="7" t="s">
        <v>64</v>
      </c>
      <c r="B39" s="6">
        <v>120</v>
      </c>
      <c r="C39" s="37">
        <v>62100615.299999997</v>
      </c>
      <c r="D39" s="38" t="s">
        <v>26</v>
      </c>
      <c r="E39" s="11">
        <v>62476876.600000001</v>
      </c>
    </row>
    <row r="40" spans="1:5" ht="26.25" x14ac:dyDescent="0.25">
      <c r="A40" s="5" t="s">
        <v>11</v>
      </c>
      <c r="B40" s="6" t="s">
        <v>12</v>
      </c>
      <c r="C40" s="23" t="s">
        <v>13</v>
      </c>
      <c r="D40" s="24"/>
      <c r="E40" s="5" t="s">
        <v>14</v>
      </c>
    </row>
    <row r="41" spans="1:5" x14ac:dyDescent="0.25">
      <c r="A41" s="23" t="s">
        <v>65</v>
      </c>
      <c r="B41" s="39"/>
      <c r="C41" s="39"/>
      <c r="D41" s="39"/>
      <c r="E41" s="24"/>
    </row>
    <row r="42" spans="1:5" ht="24.75" customHeight="1" x14ac:dyDescent="0.25">
      <c r="A42" s="10" t="s">
        <v>66</v>
      </c>
      <c r="B42" s="8">
        <v>130</v>
      </c>
      <c r="C42" s="31">
        <v>0</v>
      </c>
      <c r="D42" s="32" t="s">
        <v>26</v>
      </c>
      <c r="E42" s="9">
        <v>0</v>
      </c>
    </row>
    <row r="43" spans="1:5" ht="24.75" customHeight="1" x14ac:dyDescent="0.25">
      <c r="A43" s="10" t="s">
        <v>67</v>
      </c>
      <c r="B43" s="8">
        <v>131</v>
      </c>
      <c r="C43" s="31">
        <v>0</v>
      </c>
      <c r="D43" s="32" t="s">
        <v>26</v>
      </c>
      <c r="E43" s="9">
        <v>0</v>
      </c>
    </row>
    <row r="44" spans="1:5" ht="24.75" customHeight="1" x14ac:dyDescent="0.25">
      <c r="A44" s="10" t="s">
        <v>68</v>
      </c>
      <c r="B44" s="8">
        <v>140</v>
      </c>
      <c r="C44" s="31">
        <v>0</v>
      </c>
      <c r="D44" s="32" t="s">
        <v>26</v>
      </c>
      <c r="E44" s="9">
        <v>0</v>
      </c>
    </row>
    <row r="45" spans="1:5" ht="33.6" customHeight="1" x14ac:dyDescent="0.25">
      <c r="A45" s="10" t="s">
        <v>69</v>
      </c>
      <c r="B45" s="8">
        <v>141</v>
      </c>
      <c r="C45" s="31">
        <v>0</v>
      </c>
      <c r="D45" s="32" t="s">
        <v>26</v>
      </c>
      <c r="E45" s="9">
        <v>0</v>
      </c>
    </row>
    <row r="46" spans="1:5" ht="24.75" customHeight="1" x14ac:dyDescent="0.25">
      <c r="A46" s="10" t="s">
        <v>70</v>
      </c>
      <c r="B46" s="8">
        <v>142</v>
      </c>
      <c r="C46" s="31">
        <v>670486.1</v>
      </c>
      <c r="D46" s="32" t="s">
        <v>26</v>
      </c>
      <c r="E46" s="9">
        <v>357775</v>
      </c>
    </row>
    <row r="47" spans="1:5" ht="24.75" customHeight="1" x14ac:dyDescent="0.25">
      <c r="A47" s="10" t="s">
        <v>71</v>
      </c>
      <c r="B47" s="8">
        <v>143</v>
      </c>
      <c r="C47" s="31">
        <v>6136316.7999999998</v>
      </c>
      <c r="D47" s="32" t="s">
        <v>26</v>
      </c>
      <c r="E47" s="9">
        <v>8183974.0999999996</v>
      </c>
    </row>
    <row r="48" spans="1:5" ht="24.75" customHeight="1" x14ac:dyDescent="0.25">
      <c r="A48" s="10" t="s">
        <v>72</v>
      </c>
      <c r="B48" s="8">
        <v>144</v>
      </c>
      <c r="C48" s="31">
        <v>0</v>
      </c>
      <c r="D48" s="32" t="s">
        <v>26</v>
      </c>
      <c r="E48" s="9">
        <v>0</v>
      </c>
    </row>
    <row r="49" spans="1:5" x14ac:dyDescent="0.25">
      <c r="A49" s="10" t="s">
        <v>73</v>
      </c>
      <c r="B49" s="8">
        <v>145</v>
      </c>
      <c r="C49" s="31">
        <v>0</v>
      </c>
      <c r="D49" s="32" t="s">
        <v>26</v>
      </c>
      <c r="E49" s="9">
        <v>0</v>
      </c>
    </row>
    <row r="50" spans="1:5" x14ac:dyDescent="0.25">
      <c r="A50" s="10" t="s">
        <v>74</v>
      </c>
      <c r="B50" s="8">
        <v>146</v>
      </c>
      <c r="C50" s="31">
        <v>0</v>
      </c>
      <c r="D50" s="32" t="s">
        <v>26</v>
      </c>
      <c r="E50" s="9">
        <v>0</v>
      </c>
    </row>
    <row r="51" spans="1:5" ht="24.75" customHeight="1" x14ac:dyDescent="0.25">
      <c r="A51" s="10" t="s">
        <v>75</v>
      </c>
      <c r="B51" s="8">
        <v>150</v>
      </c>
      <c r="C51" s="31">
        <v>0</v>
      </c>
      <c r="D51" s="32" t="s">
        <v>26</v>
      </c>
      <c r="E51" s="9">
        <v>0</v>
      </c>
    </row>
    <row r="52" spans="1:5" x14ac:dyDescent="0.25">
      <c r="A52" s="10" t="s">
        <v>76</v>
      </c>
      <c r="B52" s="8">
        <v>151</v>
      </c>
      <c r="C52" s="31">
        <v>0</v>
      </c>
      <c r="D52" s="32" t="s">
        <v>26</v>
      </c>
      <c r="E52" s="9">
        <v>0</v>
      </c>
    </row>
    <row r="53" spans="1:5" x14ac:dyDescent="0.25">
      <c r="A53" s="10" t="s">
        <v>77</v>
      </c>
      <c r="B53" s="8">
        <v>160</v>
      </c>
      <c r="C53" s="31">
        <v>0</v>
      </c>
      <c r="D53" s="32" t="s">
        <v>26</v>
      </c>
      <c r="E53" s="9">
        <v>0</v>
      </c>
    </row>
    <row r="54" spans="1:5" x14ac:dyDescent="0.25">
      <c r="A54" s="10" t="s">
        <v>78</v>
      </c>
      <c r="B54" s="8">
        <v>161</v>
      </c>
      <c r="C54" s="31">
        <v>0</v>
      </c>
      <c r="D54" s="32" t="s">
        <v>26</v>
      </c>
      <c r="E54" s="9">
        <v>0</v>
      </c>
    </row>
    <row r="55" spans="1:5" x14ac:dyDescent="0.25">
      <c r="A55" s="10" t="s">
        <v>79</v>
      </c>
      <c r="B55" s="8">
        <v>162</v>
      </c>
      <c r="C55" s="31">
        <v>0</v>
      </c>
      <c r="D55" s="32" t="s">
        <v>26</v>
      </c>
      <c r="E55" s="9">
        <v>0</v>
      </c>
    </row>
    <row r="56" spans="1:5" ht="24.75" customHeight="1" x14ac:dyDescent="0.25">
      <c r="A56" s="10" t="s">
        <v>80</v>
      </c>
      <c r="B56" s="8">
        <v>170</v>
      </c>
      <c r="C56" s="31">
        <v>0</v>
      </c>
      <c r="D56" s="32" t="s">
        <v>26</v>
      </c>
      <c r="E56" s="9">
        <v>0</v>
      </c>
    </row>
    <row r="57" spans="1:5" ht="24.75" customHeight="1" x14ac:dyDescent="0.25">
      <c r="A57" s="7" t="s">
        <v>81</v>
      </c>
      <c r="B57" s="6">
        <v>180</v>
      </c>
      <c r="C57" s="37">
        <v>6806802.9000000004</v>
      </c>
      <c r="D57" s="38" t="s">
        <v>26</v>
      </c>
      <c r="E57" s="11">
        <v>8541749.1999999993</v>
      </c>
    </row>
    <row r="58" spans="1:5" ht="24.75" customHeight="1" x14ac:dyDescent="0.25">
      <c r="A58" s="23" t="s">
        <v>82</v>
      </c>
      <c r="B58" s="39"/>
      <c r="C58" s="39"/>
      <c r="D58" s="39"/>
      <c r="E58" s="24"/>
    </row>
    <row r="59" spans="1:5" ht="24.75" customHeight="1" x14ac:dyDescent="0.25">
      <c r="A59" s="10" t="s">
        <v>83</v>
      </c>
      <c r="B59" s="8">
        <v>190</v>
      </c>
      <c r="C59" s="31">
        <v>0</v>
      </c>
      <c r="D59" s="32" t="s">
        <v>26</v>
      </c>
      <c r="E59" s="9">
        <v>0</v>
      </c>
    </row>
    <row r="60" spans="1:5" ht="24.75" customHeight="1" x14ac:dyDescent="0.25">
      <c r="A60" s="10" t="s">
        <v>84</v>
      </c>
      <c r="B60" s="8">
        <v>191</v>
      </c>
      <c r="C60" s="31">
        <v>0</v>
      </c>
      <c r="D60" s="32" t="s">
        <v>26</v>
      </c>
      <c r="E60" s="9">
        <v>0</v>
      </c>
    </row>
    <row r="61" spans="1:5" ht="24.75" customHeight="1" x14ac:dyDescent="0.25">
      <c r="A61" s="10" t="s">
        <v>85</v>
      </c>
      <c r="B61" s="8">
        <v>192</v>
      </c>
      <c r="C61" s="31">
        <v>0</v>
      </c>
      <c r="D61" s="32" t="s">
        <v>26</v>
      </c>
      <c r="E61" s="9">
        <v>0</v>
      </c>
    </row>
    <row r="62" spans="1:5" ht="24.75" customHeight="1" x14ac:dyDescent="0.25">
      <c r="A62" s="10" t="s">
        <v>86</v>
      </c>
      <c r="B62" s="8">
        <v>193</v>
      </c>
      <c r="C62" s="31">
        <v>0</v>
      </c>
      <c r="D62" s="32" t="s">
        <v>26</v>
      </c>
      <c r="E62" s="9">
        <v>0</v>
      </c>
    </row>
    <row r="63" spans="1:5" ht="24.75" customHeight="1" x14ac:dyDescent="0.25">
      <c r="A63" s="10" t="s">
        <v>87</v>
      </c>
      <c r="B63" s="8">
        <v>194</v>
      </c>
      <c r="C63" s="31">
        <v>1612552.4</v>
      </c>
      <c r="D63" s="32" t="s">
        <v>26</v>
      </c>
      <c r="E63" s="9">
        <v>1712859.2</v>
      </c>
    </row>
    <row r="64" spans="1:5" ht="24.75" customHeight="1" x14ac:dyDescent="0.25">
      <c r="A64" s="10" t="s">
        <v>88</v>
      </c>
      <c r="B64" s="8">
        <v>200</v>
      </c>
      <c r="C64" s="31">
        <v>0</v>
      </c>
      <c r="D64" s="32" t="s">
        <v>26</v>
      </c>
      <c r="E64" s="9">
        <v>0</v>
      </c>
    </row>
    <row r="65" spans="1:5" ht="24.75" customHeight="1" x14ac:dyDescent="0.25">
      <c r="A65" s="10" t="s">
        <v>89</v>
      </c>
      <c r="B65" s="8">
        <v>201</v>
      </c>
      <c r="C65" s="31">
        <v>0</v>
      </c>
      <c r="D65" s="32" t="s">
        <v>26</v>
      </c>
      <c r="E65" s="9">
        <v>0</v>
      </c>
    </row>
    <row r="66" spans="1:5" ht="24.75" customHeight="1" x14ac:dyDescent="0.25">
      <c r="A66" s="10" t="s">
        <v>90</v>
      </c>
      <c r="B66" s="8">
        <v>202</v>
      </c>
      <c r="C66" s="31">
        <v>0</v>
      </c>
      <c r="D66" s="32" t="s">
        <v>26</v>
      </c>
      <c r="E66" s="9">
        <v>0</v>
      </c>
    </row>
    <row r="67" spans="1:5" ht="24.75" customHeight="1" x14ac:dyDescent="0.25">
      <c r="A67" s="10" t="s">
        <v>91</v>
      </c>
      <c r="B67" s="8">
        <v>203</v>
      </c>
      <c r="C67" s="31">
        <v>0</v>
      </c>
      <c r="D67" s="32" t="s">
        <v>26</v>
      </c>
      <c r="E67" s="9">
        <v>0</v>
      </c>
    </row>
    <row r="68" spans="1:5" ht="24.75" customHeight="1" x14ac:dyDescent="0.25">
      <c r="A68" s="10" t="s">
        <v>92</v>
      </c>
      <c r="B68" s="8">
        <v>204</v>
      </c>
      <c r="C68" s="31">
        <v>0</v>
      </c>
      <c r="D68" s="32" t="s">
        <v>26</v>
      </c>
      <c r="E68" s="9">
        <v>0</v>
      </c>
    </row>
    <row r="69" spans="1:5" ht="24.75" customHeight="1" x14ac:dyDescent="0.25">
      <c r="A69" s="10" t="s">
        <v>93</v>
      </c>
      <c r="B69" s="8">
        <v>210</v>
      </c>
      <c r="C69" s="31">
        <v>0</v>
      </c>
      <c r="D69" s="32" t="s">
        <v>26</v>
      </c>
      <c r="E69" s="9">
        <v>0</v>
      </c>
    </row>
    <row r="70" spans="1:5" ht="24.75" customHeight="1" x14ac:dyDescent="0.25">
      <c r="A70" s="10" t="s">
        <v>94</v>
      </c>
      <c r="B70" s="8">
        <v>211</v>
      </c>
      <c r="C70" s="31">
        <v>33011.4</v>
      </c>
      <c r="D70" s="32" t="s">
        <v>26</v>
      </c>
      <c r="E70" s="9">
        <v>22760.7</v>
      </c>
    </row>
    <row r="71" spans="1:5" ht="24.75" customHeight="1" x14ac:dyDescent="0.25">
      <c r="A71" s="10" t="s">
        <v>95</v>
      </c>
      <c r="B71" s="8">
        <v>212</v>
      </c>
      <c r="C71" s="31">
        <v>0</v>
      </c>
      <c r="D71" s="32" t="s">
        <v>26</v>
      </c>
      <c r="E71" s="9">
        <v>0</v>
      </c>
    </row>
    <row r="72" spans="1:5" ht="24.75" customHeight="1" x14ac:dyDescent="0.25">
      <c r="A72" s="10" t="s">
        <v>96</v>
      </c>
      <c r="B72" s="8">
        <v>213</v>
      </c>
      <c r="C72" s="31">
        <v>0</v>
      </c>
      <c r="D72" s="32" t="s">
        <v>26</v>
      </c>
      <c r="E72" s="9">
        <v>0</v>
      </c>
    </row>
    <row r="73" spans="1:5" ht="24.75" customHeight="1" x14ac:dyDescent="0.25">
      <c r="A73" s="10" t="s">
        <v>97</v>
      </c>
      <c r="B73" s="8">
        <v>220</v>
      </c>
      <c r="C73" s="31">
        <v>0</v>
      </c>
      <c r="D73" s="32" t="s">
        <v>26</v>
      </c>
      <c r="E73" s="9">
        <v>0</v>
      </c>
    </row>
    <row r="74" spans="1:5" ht="24.75" customHeight="1" x14ac:dyDescent="0.25">
      <c r="A74" s="7" t="s">
        <v>98</v>
      </c>
      <c r="B74" s="6">
        <v>230</v>
      </c>
      <c r="C74" s="37">
        <v>1645563.8</v>
      </c>
      <c r="D74" s="38" t="s">
        <v>26</v>
      </c>
      <c r="E74" s="11">
        <v>1735619.9</v>
      </c>
    </row>
    <row r="75" spans="1:5" ht="24.75" customHeight="1" x14ac:dyDescent="0.25">
      <c r="A75" s="7" t="s">
        <v>99</v>
      </c>
      <c r="B75" s="6">
        <v>240</v>
      </c>
      <c r="C75" s="37">
        <v>70552982</v>
      </c>
      <c r="D75" s="38" t="s">
        <v>26</v>
      </c>
      <c r="E75" s="11">
        <v>72754245.599999994</v>
      </c>
    </row>
    <row r="76" spans="1:5" ht="26.25" x14ac:dyDescent="0.25">
      <c r="A76" s="5" t="s">
        <v>100</v>
      </c>
      <c r="B76" s="6" t="s">
        <v>12</v>
      </c>
      <c r="C76" s="23" t="s">
        <v>13</v>
      </c>
      <c r="D76" s="24"/>
      <c r="E76" s="5" t="s">
        <v>14</v>
      </c>
    </row>
    <row r="77" spans="1:5" x14ac:dyDescent="0.25">
      <c r="A77" s="23" t="s">
        <v>101</v>
      </c>
      <c r="B77" s="39"/>
      <c r="C77" s="39"/>
      <c r="D77" s="39"/>
      <c r="E77" s="24"/>
    </row>
    <row r="78" spans="1:5" x14ac:dyDescent="0.25">
      <c r="A78" s="10" t="s">
        <v>83</v>
      </c>
      <c r="B78" s="8">
        <v>250</v>
      </c>
      <c r="C78" s="31">
        <v>0</v>
      </c>
      <c r="D78" s="32" t="s">
        <v>26</v>
      </c>
      <c r="E78" s="9">
        <v>0</v>
      </c>
    </row>
    <row r="79" spans="1:5" x14ac:dyDescent="0.25">
      <c r="A79" s="10" t="s">
        <v>84</v>
      </c>
      <c r="B79" s="8">
        <v>251</v>
      </c>
      <c r="C79" s="31">
        <v>0</v>
      </c>
      <c r="D79" s="32" t="s">
        <v>26</v>
      </c>
      <c r="E79" s="9">
        <v>0</v>
      </c>
    </row>
    <row r="80" spans="1:5" ht="24.75" customHeight="1" x14ac:dyDescent="0.25">
      <c r="A80" s="10" t="s">
        <v>85</v>
      </c>
      <c r="B80" s="8">
        <v>252</v>
      </c>
      <c r="C80" s="31">
        <v>0</v>
      </c>
      <c r="D80" s="32" t="s">
        <v>26</v>
      </c>
      <c r="E80" s="9">
        <v>0</v>
      </c>
    </row>
    <row r="81" spans="1:5" ht="24.75" customHeight="1" x14ac:dyDescent="0.25">
      <c r="A81" s="10" t="s">
        <v>102</v>
      </c>
      <c r="B81" s="8">
        <v>253</v>
      </c>
      <c r="C81" s="31">
        <v>0</v>
      </c>
      <c r="D81" s="32" t="s">
        <v>26</v>
      </c>
      <c r="E81" s="9">
        <v>0</v>
      </c>
    </row>
    <row r="82" spans="1:5" ht="24.75" customHeight="1" x14ac:dyDescent="0.25">
      <c r="A82" s="10" t="s">
        <v>86</v>
      </c>
      <c r="B82" s="8">
        <v>254</v>
      </c>
      <c r="C82" s="31">
        <v>0</v>
      </c>
      <c r="D82" s="32" t="s">
        <v>26</v>
      </c>
      <c r="E82" s="9">
        <v>0</v>
      </c>
    </row>
    <row r="83" spans="1:5" ht="24.75" customHeight="1" x14ac:dyDescent="0.25">
      <c r="A83" s="10" t="s">
        <v>103</v>
      </c>
      <c r="B83" s="8">
        <v>255</v>
      </c>
      <c r="C83" s="31">
        <v>6392.5</v>
      </c>
      <c r="D83" s="32" t="s">
        <v>26</v>
      </c>
      <c r="E83" s="9">
        <v>37041.9</v>
      </c>
    </row>
    <row r="84" spans="1:5" ht="24.75" customHeight="1" x14ac:dyDescent="0.25">
      <c r="A84" s="10" t="s">
        <v>104</v>
      </c>
      <c r="B84" s="8">
        <v>260</v>
      </c>
      <c r="C84" s="31">
        <v>63668.1</v>
      </c>
      <c r="D84" s="32" t="s">
        <v>26</v>
      </c>
      <c r="E84" s="9">
        <v>277308.79999999999</v>
      </c>
    </row>
    <row r="85" spans="1:5" ht="24.75" customHeight="1" x14ac:dyDescent="0.25">
      <c r="A85" s="10" t="s">
        <v>89</v>
      </c>
      <c r="B85" s="8">
        <v>261</v>
      </c>
      <c r="C85" s="31">
        <v>131352.1</v>
      </c>
      <c r="D85" s="32" t="s">
        <v>26</v>
      </c>
      <c r="E85" s="9">
        <v>580949.69999999995</v>
      </c>
    </row>
    <row r="86" spans="1:5" ht="24.75" customHeight="1" x14ac:dyDescent="0.25">
      <c r="A86" s="10" t="s">
        <v>105</v>
      </c>
      <c r="B86" s="8">
        <v>262</v>
      </c>
      <c r="C86" s="31">
        <v>535</v>
      </c>
      <c r="D86" s="32" t="s">
        <v>26</v>
      </c>
      <c r="E86" s="9">
        <v>2330.3000000000002</v>
      </c>
    </row>
    <row r="87" spans="1:5" x14ac:dyDescent="0.25">
      <c r="A87" s="10" t="s">
        <v>106</v>
      </c>
      <c r="B87" s="8">
        <v>263</v>
      </c>
      <c r="C87" s="31">
        <v>0</v>
      </c>
      <c r="D87" s="32" t="s">
        <v>26</v>
      </c>
      <c r="E87" s="9">
        <v>0</v>
      </c>
    </row>
    <row r="88" spans="1:5" ht="24.75" customHeight="1" x14ac:dyDescent="0.25">
      <c r="A88" s="10" t="s">
        <v>92</v>
      </c>
      <c r="B88" s="8">
        <v>264</v>
      </c>
      <c r="C88" s="31">
        <v>0</v>
      </c>
      <c r="D88" s="32" t="s">
        <v>26</v>
      </c>
      <c r="E88" s="9">
        <v>0</v>
      </c>
    </row>
    <row r="89" spans="1:5" ht="24.75" customHeight="1" x14ac:dyDescent="0.25">
      <c r="A89" s="10" t="s">
        <v>107</v>
      </c>
      <c r="B89" s="8">
        <v>270</v>
      </c>
      <c r="C89" s="31">
        <v>11501.6</v>
      </c>
      <c r="D89" s="32" t="s">
        <v>26</v>
      </c>
      <c r="E89" s="9">
        <v>51081.4</v>
      </c>
    </row>
    <row r="90" spans="1:5" ht="24.75" customHeight="1" x14ac:dyDescent="0.25">
      <c r="A90" s="10" t="s">
        <v>108</v>
      </c>
      <c r="B90" s="8">
        <v>271</v>
      </c>
      <c r="C90" s="31">
        <v>0</v>
      </c>
      <c r="D90" s="32" t="s">
        <v>26</v>
      </c>
      <c r="E90" s="9">
        <v>0</v>
      </c>
    </row>
    <row r="91" spans="1:5" ht="24.75" customHeight="1" x14ac:dyDescent="0.25">
      <c r="A91" s="10" t="s">
        <v>109</v>
      </c>
      <c r="B91" s="8">
        <v>272</v>
      </c>
      <c r="C91" s="31">
        <v>278096.2</v>
      </c>
      <c r="D91" s="32" t="s">
        <v>26</v>
      </c>
      <c r="E91" s="9">
        <v>1341528.2</v>
      </c>
    </row>
    <row r="92" spans="1:5" ht="24.75" customHeight="1" x14ac:dyDescent="0.25">
      <c r="A92" s="10" t="s">
        <v>110</v>
      </c>
      <c r="B92" s="8">
        <v>273</v>
      </c>
      <c r="C92" s="31">
        <v>0</v>
      </c>
      <c r="D92" s="32" t="s">
        <v>26</v>
      </c>
      <c r="E92" s="9">
        <v>0</v>
      </c>
    </row>
    <row r="93" spans="1:5" ht="24.75" customHeight="1" x14ac:dyDescent="0.25">
      <c r="A93" s="10" t="s">
        <v>111</v>
      </c>
      <c r="B93" s="8">
        <v>274</v>
      </c>
      <c r="C93" s="31">
        <v>0</v>
      </c>
      <c r="D93" s="32" t="s">
        <v>26</v>
      </c>
      <c r="E93" s="9">
        <v>0</v>
      </c>
    </row>
    <row r="94" spans="1:5" ht="24.75" customHeight="1" x14ac:dyDescent="0.25">
      <c r="A94" s="10" t="s">
        <v>112</v>
      </c>
      <c r="B94" s="8">
        <v>275</v>
      </c>
      <c r="C94" s="31">
        <v>17731.3</v>
      </c>
      <c r="D94" s="32" t="s">
        <v>26</v>
      </c>
      <c r="E94" s="9">
        <v>76067.5</v>
      </c>
    </row>
    <row r="95" spans="1:5" ht="24.75" customHeight="1" x14ac:dyDescent="0.25">
      <c r="A95" s="10" t="s">
        <v>113</v>
      </c>
      <c r="B95" s="8">
        <v>276</v>
      </c>
      <c r="C95" s="31">
        <v>0</v>
      </c>
      <c r="D95" s="32" t="s">
        <v>26</v>
      </c>
      <c r="E95" s="9">
        <v>0</v>
      </c>
    </row>
    <row r="96" spans="1:5" ht="24.75" customHeight="1" x14ac:dyDescent="0.25">
      <c r="A96" s="10" t="s">
        <v>114</v>
      </c>
      <c r="B96" s="8">
        <v>277</v>
      </c>
      <c r="C96" s="31">
        <v>0</v>
      </c>
      <c r="D96" s="32" t="s">
        <v>26</v>
      </c>
      <c r="E96" s="9">
        <v>0</v>
      </c>
    </row>
    <row r="97" spans="1:5" ht="24.75" customHeight="1" x14ac:dyDescent="0.25">
      <c r="A97" s="10" t="s">
        <v>115</v>
      </c>
      <c r="B97" s="8">
        <v>280</v>
      </c>
      <c r="C97" s="31">
        <v>0</v>
      </c>
      <c r="D97" s="32" t="s">
        <v>26</v>
      </c>
      <c r="E97" s="9">
        <v>0</v>
      </c>
    </row>
    <row r="98" spans="1:5" ht="24.75" customHeight="1" x14ac:dyDescent="0.25">
      <c r="A98" s="7" t="s">
        <v>116</v>
      </c>
      <c r="B98" s="6">
        <v>290</v>
      </c>
      <c r="C98" s="37">
        <v>509276.9</v>
      </c>
      <c r="D98" s="38" t="s">
        <v>26</v>
      </c>
      <c r="E98" s="11">
        <v>2366307.9</v>
      </c>
    </row>
    <row r="99" spans="1:5" ht="24.75" customHeight="1" x14ac:dyDescent="0.25">
      <c r="A99" s="23" t="s">
        <v>117</v>
      </c>
      <c r="B99" s="39"/>
      <c r="C99" s="39"/>
      <c r="D99" s="39"/>
      <c r="E99" s="24"/>
    </row>
    <row r="100" spans="1:5" ht="24.75" customHeight="1" x14ac:dyDescent="0.25">
      <c r="A100" s="10" t="s">
        <v>118</v>
      </c>
      <c r="B100" s="8">
        <v>300</v>
      </c>
      <c r="C100" s="31">
        <v>0</v>
      </c>
      <c r="D100" s="32" t="s">
        <v>26</v>
      </c>
      <c r="E100" s="9">
        <v>2358289.7000000002</v>
      </c>
    </row>
    <row r="101" spans="1:5" ht="24.75" customHeight="1" x14ac:dyDescent="0.25">
      <c r="A101" s="10" t="s">
        <v>119</v>
      </c>
      <c r="B101" s="8">
        <v>301</v>
      </c>
      <c r="C101" s="31">
        <v>0</v>
      </c>
      <c r="D101" s="32" t="s">
        <v>26</v>
      </c>
      <c r="E101" s="9">
        <v>2348532.9</v>
      </c>
    </row>
    <row r="102" spans="1:5" ht="24.75" customHeight="1" x14ac:dyDescent="0.25">
      <c r="A102" s="7" t="s">
        <v>120</v>
      </c>
      <c r="B102" s="6">
        <v>302</v>
      </c>
      <c r="C102" s="37">
        <v>0</v>
      </c>
      <c r="D102" s="38" t="s">
        <v>26</v>
      </c>
      <c r="E102" s="11">
        <v>-9756.7999999999993</v>
      </c>
    </row>
    <row r="103" spans="1:5" ht="24.75" customHeight="1" x14ac:dyDescent="0.25">
      <c r="A103" s="10" t="s">
        <v>121</v>
      </c>
      <c r="B103" s="8">
        <v>310</v>
      </c>
      <c r="C103" s="31">
        <v>0</v>
      </c>
      <c r="D103" s="32" t="s">
        <v>26</v>
      </c>
      <c r="E103" s="9">
        <v>0</v>
      </c>
    </row>
    <row r="104" spans="1:5" ht="24.75" customHeight="1" x14ac:dyDescent="0.25">
      <c r="A104" s="10" t="s">
        <v>122</v>
      </c>
      <c r="B104" s="8">
        <v>311</v>
      </c>
      <c r="C104" s="31">
        <v>0</v>
      </c>
      <c r="D104" s="32" t="s">
        <v>26</v>
      </c>
      <c r="E104" s="9">
        <v>0</v>
      </c>
    </row>
    <row r="105" spans="1:5" ht="24.75" customHeight="1" x14ac:dyDescent="0.25">
      <c r="A105" s="7" t="s">
        <v>123</v>
      </c>
      <c r="B105" s="6">
        <v>312</v>
      </c>
      <c r="C105" s="37">
        <v>0</v>
      </c>
      <c r="D105" s="38" t="s">
        <v>26</v>
      </c>
      <c r="E105" s="11">
        <v>0</v>
      </c>
    </row>
    <row r="106" spans="1:5" ht="24.75" customHeight="1" x14ac:dyDescent="0.25">
      <c r="A106" s="10" t="s">
        <v>124</v>
      </c>
      <c r="B106" s="8">
        <v>320</v>
      </c>
      <c r="C106" s="31">
        <v>0</v>
      </c>
      <c r="D106" s="32" t="s">
        <v>26</v>
      </c>
      <c r="E106" s="9">
        <v>0</v>
      </c>
    </row>
    <row r="107" spans="1:5" ht="24.75" customHeight="1" x14ac:dyDescent="0.25">
      <c r="A107" s="10" t="s">
        <v>125</v>
      </c>
      <c r="B107" s="8">
        <v>321</v>
      </c>
      <c r="C107" s="31">
        <v>0</v>
      </c>
      <c r="D107" s="32" t="s">
        <v>26</v>
      </c>
      <c r="E107" s="9">
        <v>0</v>
      </c>
    </row>
    <row r="108" spans="1:5" ht="24.75" customHeight="1" x14ac:dyDescent="0.25">
      <c r="A108" s="7" t="s">
        <v>126</v>
      </c>
      <c r="B108" s="6">
        <v>322</v>
      </c>
      <c r="C108" s="37">
        <v>0</v>
      </c>
      <c r="D108" s="38" t="s">
        <v>26</v>
      </c>
      <c r="E108" s="11">
        <v>0</v>
      </c>
    </row>
    <row r="109" spans="1:5" ht="24.75" customHeight="1" x14ac:dyDescent="0.25">
      <c r="A109" s="10" t="s">
        <v>127</v>
      </c>
      <c r="B109" s="8">
        <v>330</v>
      </c>
      <c r="C109" s="31">
        <v>0</v>
      </c>
      <c r="D109" s="32" t="s">
        <v>26</v>
      </c>
      <c r="E109" s="9">
        <v>1713000.4</v>
      </c>
    </row>
    <row r="110" spans="1:5" ht="24.75" customHeight="1" x14ac:dyDescent="0.25">
      <c r="A110" s="10" t="s">
        <v>128</v>
      </c>
      <c r="B110" s="8">
        <v>331</v>
      </c>
      <c r="C110" s="31">
        <v>0</v>
      </c>
      <c r="D110" s="32" t="s">
        <v>26</v>
      </c>
      <c r="E110" s="9">
        <v>1052555.6000000001</v>
      </c>
    </row>
    <row r="111" spans="1:5" ht="26.25" x14ac:dyDescent="0.25">
      <c r="A111" s="5" t="s">
        <v>100</v>
      </c>
      <c r="B111" s="6" t="s">
        <v>12</v>
      </c>
      <c r="C111" s="23" t="s">
        <v>13</v>
      </c>
      <c r="D111" s="24"/>
      <c r="E111" s="5" t="s">
        <v>14</v>
      </c>
    </row>
    <row r="112" spans="1:5" ht="24.75" customHeight="1" x14ac:dyDescent="0.25">
      <c r="A112" s="7" t="s">
        <v>129</v>
      </c>
      <c r="B112" s="6">
        <v>332</v>
      </c>
      <c r="C112" s="37">
        <v>0</v>
      </c>
      <c r="D112" s="38" t="s">
        <v>26</v>
      </c>
      <c r="E112" s="11">
        <v>-660444.69999999995</v>
      </c>
    </row>
    <row r="113" spans="1:5" ht="24.75" customHeight="1" x14ac:dyDescent="0.25">
      <c r="A113" s="12" t="s">
        <v>130</v>
      </c>
      <c r="B113" s="8">
        <v>340</v>
      </c>
      <c r="C113" s="31">
        <v>0</v>
      </c>
      <c r="D113" s="32" t="s">
        <v>26</v>
      </c>
      <c r="E113" s="9">
        <v>10468623.199999999</v>
      </c>
    </row>
    <row r="114" spans="1:5" ht="24.75" customHeight="1" x14ac:dyDescent="0.25">
      <c r="A114" s="12" t="s">
        <v>131</v>
      </c>
      <c r="B114" s="8">
        <v>341</v>
      </c>
      <c r="C114" s="31">
        <v>0</v>
      </c>
      <c r="D114" s="32" t="s">
        <v>26</v>
      </c>
      <c r="E114" s="9">
        <v>9696913.9000000004</v>
      </c>
    </row>
    <row r="115" spans="1:5" ht="24.75" customHeight="1" x14ac:dyDescent="0.25">
      <c r="A115" s="12" t="s">
        <v>132</v>
      </c>
      <c r="B115" s="8">
        <v>342</v>
      </c>
      <c r="C115" s="31">
        <v>0</v>
      </c>
      <c r="D115" s="32" t="s">
        <v>26</v>
      </c>
      <c r="E115" s="9">
        <v>0</v>
      </c>
    </row>
    <row r="116" spans="1:5" ht="24.75" customHeight="1" x14ac:dyDescent="0.25">
      <c r="A116" s="7" t="s">
        <v>133</v>
      </c>
      <c r="B116" s="6">
        <v>343</v>
      </c>
      <c r="C116" s="37">
        <v>0</v>
      </c>
      <c r="D116" s="38" t="s">
        <v>26</v>
      </c>
      <c r="E116" s="11">
        <v>-771709.3</v>
      </c>
    </row>
    <row r="117" spans="1:5" ht="24.75" customHeight="1" x14ac:dyDescent="0.25">
      <c r="A117" s="7" t="s">
        <v>134</v>
      </c>
      <c r="B117" s="6">
        <v>350</v>
      </c>
      <c r="C117" s="11">
        <v>70043705</v>
      </c>
      <c r="D117" s="11">
        <v>71938360.400000006</v>
      </c>
      <c r="E117" s="11">
        <v>71829848.5</v>
      </c>
    </row>
    <row r="118" spans="1:5" ht="24.75" customHeight="1" x14ac:dyDescent="0.25">
      <c r="A118" s="12" t="s">
        <v>135</v>
      </c>
      <c r="B118" s="8">
        <v>351</v>
      </c>
      <c r="C118" s="9">
        <v>-535510.4</v>
      </c>
      <c r="D118" s="9">
        <v>-535510.4</v>
      </c>
      <c r="E118" s="9">
        <v>-535510.4</v>
      </c>
    </row>
    <row r="119" spans="1:5" ht="24.75" customHeight="1" x14ac:dyDescent="0.25">
      <c r="A119" s="12" t="s">
        <v>136</v>
      </c>
      <c r="B119" s="8">
        <v>352</v>
      </c>
      <c r="C119" s="9">
        <v>0</v>
      </c>
      <c r="D119" s="9">
        <v>0</v>
      </c>
      <c r="E119" s="9">
        <v>0</v>
      </c>
    </row>
    <row r="120" spans="1:5" ht="24.75" customHeight="1" x14ac:dyDescent="0.25">
      <c r="A120" s="12" t="s">
        <v>137</v>
      </c>
      <c r="B120" s="8">
        <v>353</v>
      </c>
      <c r="C120" s="9">
        <v>0</v>
      </c>
      <c r="D120" s="9">
        <v>0</v>
      </c>
      <c r="E120" s="9">
        <v>0</v>
      </c>
    </row>
    <row r="121" spans="1:5" ht="24.75" customHeight="1" x14ac:dyDescent="0.25">
      <c r="A121" s="12" t="s">
        <v>138</v>
      </c>
      <c r="B121" s="8">
        <v>354</v>
      </c>
      <c r="C121" s="9">
        <v>7831968.9000000004</v>
      </c>
      <c r="D121" s="9">
        <v>8199946.0999999996</v>
      </c>
      <c r="E121" s="9">
        <v>8091434.2999999998</v>
      </c>
    </row>
    <row r="122" spans="1:5" ht="24.75" customHeight="1" x14ac:dyDescent="0.25">
      <c r="A122" s="12" t="s">
        <v>139</v>
      </c>
      <c r="B122" s="8">
        <v>355</v>
      </c>
      <c r="C122" s="9">
        <v>62747246.600000001</v>
      </c>
      <c r="D122" s="9">
        <v>64273924.700000003</v>
      </c>
      <c r="E122" s="9">
        <v>64273924.700000003</v>
      </c>
    </row>
    <row r="123" spans="1:5" ht="24.75" customHeight="1" x14ac:dyDescent="0.25">
      <c r="A123" s="12" t="s">
        <v>140</v>
      </c>
      <c r="B123" s="8">
        <v>356</v>
      </c>
      <c r="C123" s="31">
        <v>0</v>
      </c>
      <c r="D123" s="32" t="s">
        <v>26</v>
      </c>
      <c r="E123" s="9">
        <v>0</v>
      </c>
    </row>
    <row r="124" spans="1:5" ht="24.75" customHeight="1" x14ac:dyDescent="0.25">
      <c r="A124" s="7" t="s">
        <v>141</v>
      </c>
      <c r="B124" s="8">
        <v>360</v>
      </c>
      <c r="C124" s="37">
        <v>70043705</v>
      </c>
      <c r="D124" s="38" t="s">
        <v>26</v>
      </c>
      <c r="E124" s="11">
        <v>70387937.700000003</v>
      </c>
    </row>
    <row r="125" spans="1:5" ht="24.75" customHeight="1" x14ac:dyDescent="0.25">
      <c r="A125" s="7" t="s">
        <v>142</v>
      </c>
      <c r="B125" s="6">
        <v>370</v>
      </c>
      <c r="C125" s="37">
        <v>70552982</v>
      </c>
      <c r="D125" s="38" t="s">
        <v>26</v>
      </c>
      <c r="E125" s="11">
        <v>72754245.599999994</v>
      </c>
    </row>
    <row r="126" spans="1:5" ht="24.75" customHeight="1" x14ac:dyDescent="0.25">
      <c r="A126" s="23" t="s">
        <v>143</v>
      </c>
      <c r="B126" s="39"/>
      <c r="C126" s="39"/>
      <c r="D126" s="39"/>
      <c r="E126" s="24"/>
    </row>
    <row r="127" spans="1:5" ht="24.75" customHeight="1" x14ac:dyDescent="0.25">
      <c r="A127" s="12" t="s">
        <v>144</v>
      </c>
      <c r="B127" s="13">
        <v>380</v>
      </c>
      <c r="C127" s="31">
        <v>0</v>
      </c>
      <c r="D127" s="32" t="s">
        <v>26</v>
      </c>
      <c r="E127" s="9">
        <v>0</v>
      </c>
    </row>
    <row r="128" spans="1:5" ht="24.75" customHeight="1" x14ac:dyDescent="0.25">
      <c r="A128" s="12" t="s">
        <v>145</v>
      </c>
      <c r="B128" s="8">
        <v>381</v>
      </c>
      <c r="C128" s="31">
        <v>11826.6</v>
      </c>
      <c r="D128" s="32" t="s">
        <v>26</v>
      </c>
      <c r="E128" s="9">
        <v>11826.6</v>
      </c>
    </row>
    <row r="129" spans="1:5" ht="24.75" customHeight="1" x14ac:dyDescent="0.25">
      <c r="A129" s="12" t="s">
        <v>146</v>
      </c>
      <c r="B129" s="8">
        <v>382</v>
      </c>
      <c r="C129" s="31">
        <v>0</v>
      </c>
      <c r="D129" s="32" t="s">
        <v>26</v>
      </c>
      <c r="E129" s="9">
        <v>0</v>
      </c>
    </row>
    <row r="130" spans="1:5" ht="24.75" customHeight="1" x14ac:dyDescent="0.25">
      <c r="A130" s="12" t="s">
        <v>147</v>
      </c>
      <c r="B130" s="8">
        <v>383</v>
      </c>
      <c r="C130" s="31">
        <v>0</v>
      </c>
      <c r="D130" s="32" t="s">
        <v>26</v>
      </c>
      <c r="E130" s="9">
        <v>0</v>
      </c>
    </row>
    <row r="131" spans="1:5" ht="24.75" customHeight="1" x14ac:dyDescent="0.25">
      <c r="A131" s="12" t="s">
        <v>148</v>
      </c>
      <c r="B131" s="8">
        <v>384</v>
      </c>
      <c r="C131" s="31">
        <v>0</v>
      </c>
      <c r="D131" s="32" t="s">
        <v>26</v>
      </c>
      <c r="E131" s="9">
        <v>0</v>
      </c>
    </row>
    <row r="132" spans="1:5" ht="24.75" customHeight="1" x14ac:dyDescent="0.25">
      <c r="A132" s="12" t="s">
        <v>149</v>
      </c>
      <c r="B132" s="8">
        <v>385</v>
      </c>
      <c r="C132" s="31">
        <v>0</v>
      </c>
      <c r="D132" s="32" t="s">
        <v>26</v>
      </c>
      <c r="E132" s="9">
        <v>0</v>
      </c>
    </row>
    <row r="133" spans="1:5" ht="24.75" customHeight="1" x14ac:dyDescent="0.25">
      <c r="A133" s="12" t="s">
        <v>150</v>
      </c>
      <c r="B133" s="14">
        <v>386</v>
      </c>
      <c r="C133" s="31">
        <v>0</v>
      </c>
      <c r="D133" s="32" t="s">
        <v>26</v>
      </c>
      <c r="E133" s="9">
        <v>0</v>
      </c>
    </row>
    <row r="134" spans="1:5" ht="24.75" customHeight="1" x14ac:dyDescent="0.25">
      <c r="A134" s="12" t="s">
        <v>151</v>
      </c>
      <c r="B134" s="14">
        <v>387</v>
      </c>
      <c r="C134" s="31">
        <v>0</v>
      </c>
      <c r="D134" s="32" t="s">
        <v>26</v>
      </c>
      <c r="E134" s="9">
        <v>0</v>
      </c>
    </row>
    <row r="135" spans="1:5" ht="24.75" customHeight="1" x14ac:dyDescent="0.25">
      <c r="A135" s="12" t="s">
        <v>152</v>
      </c>
      <c r="B135" s="14">
        <v>388</v>
      </c>
      <c r="C135" s="31">
        <v>86039.5</v>
      </c>
      <c r="D135" s="32" t="s">
        <v>26</v>
      </c>
      <c r="E135" s="9">
        <v>86039.5</v>
      </c>
    </row>
    <row r="136" spans="1:5" ht="24.75" customHeight="1" x14ac:dyDescent="0.25">
      <c r="A136" s="12" t="s">
        <v>153</v>
      </c>
      <c r="B136" s="14">
        <v>389</v>
      </c>
      <c r="C136" s="31">
        <v>0</v>
      </c>
      <c r="D136" s="32" t="s">
        <v>26</v>
      </c>
      <c r="E136" s="9">
        <v>0</v>
      </c>
    </row>
    <row r="137" spans="1:5" ht="24.75" customHeight="1" x14ac:dyDescent="0.25">
      <c r="A137" s="12" t="s">
        <v>154</v>
      </c>
      <c r="B137" s="14">
        <v>390</v>
      </c>
      <c r="C137" s="31">
        <v>4800</v>
      </c>
      <c r="D137" s="32" t="s">
        <v>26</v>
      </c>
      <c r="E137" s="9">
        <v>4800</v>
      </c>
    </row>
    <row r="140" spans="1:5" ht="15" customHeight="1" x14ac:dyDescent="0.25">
      <c r="A140" s="40" t="s">
        <v>155</v>
      </c>
      <c r="B140" s="40"/>
      <c r="C140" s="40"/>
      <c r="D140" s="40"/>
      <c r="E140" s="40"/>
    </row>
    <row r="141" spans="1:5" ht="15" customHeight="1" x14ac:dyDescent="0.25">
      <c r="A141" s="15" t="s">
        <v>156</v>
      </c>
      <c r="B141" s="41" t="s">
        <v>157</v>
      </c>
      <c r="C141" s="41"/>
      <c r="D141" s="41"/>
      <c r="E141" s="41"/>
    </row>
    <row r="143" spans="1:5" ht="15" customHeight="1" x14ac:dyDescent="0.25">
      <c r="A143" s="42" t="s">
        <v>158</v>
      </c>
      <c r="B143" s="42"/>
      <c r="C143" s="42"/>
      <c r="D143" s="42"/>
      <c r="E143" s="42"/>
    </row>
  </sheetData>
  <mergeCells count="130">
    <mergeCell ref="C137:D137"/>
    <mergeCell ref="A140:E140"/>
    <mergeCell ref="B141:E141"/>
    <mergeCell ref="A143:E143"/>
    <mergeCell ref="C131:D131"/>
    <mergeCell ref="C132:D132"/>
    <mergeCell ref="C133:D133"/>
    <mergeCell ref="C134:D134"/>
    <mergeCell ref="C135:D135"/>
    <mergeCell ref="C136:D136"/>
    <mergeCell ref="C125:D125"/>
    <mergeCell ref="A126:E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23:D123"/>
    <mergeCell ref="C124:D12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A99:E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A77:E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A58:E58"/>
    <mergeCell ref="C47:D47"/>
    <mergeCell ref="C48:D48"/>
    <mergeCell ref="C49:D49"/>
    <mergeCell ref="C50:D50"/>
    <mergeCell ref="C51:D51"/>
    <mergeCell ref="C52:D52"/>
    <mergeCell ref="A41:E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A31:E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A19:E19"/>
    <mergeCell ref="C20:D20"/>
    <mergeCell ref="A21:E21"/>
    <mergeCell ref="C22:D22"/>
    <mergeCell ref="B7:E7"/>
    <mergeCell ref="B8:E8"/>
    <mergeCell ref="C10:D10"/>
    <mergeCell ref="A11:E11"/>
    <mergeCell ref="A12:E12"/>
    <mergeCell ref="C13:D13"/>
    <mergeCell ref="C1:E1"/>
    <mergeCell ref="A2:E2"/>
    <mergeCell ref="A3:E3"/>
    <mergeCell ref="B4:E4"/>
    <mergeCell ref="B5:E5"/>
    <mergeCell ref="B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F1DE-F48E-4FDB-9D9A-DD52AAF191EF}">
  <dimension ref="A1:J21"/>
  <sheetViews>
    <sheetView workbookViewId="0">
      <selection activeCell="A14" sqref="A14:F14"/>
    </sheetView>
  </sheetViews>
  <sheetFormatPr defaultRowHeight="15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4"/>
      <c r="F1" s="46" t="s">
        <v>160</v>
      </c>
      <c r="G1" s="46"/>
      <c r="H1" s="46"/>
      <c r="I1" s="46"/>
      <c r="J1" s="46"/>
    </row>
    <row r="2" spans="1:10" ht="44.25" customHeight="1" x14ac:dyDescent="0.25">
      <c r="A2" s="47" t="s">
        <v>161</v>
      </c>
      <c r="B2" s="48"/>
      <c r="C2" s="48"/>
      <c r="D2" s="48"/>
      <c r="E2" s="48"/>
      <c r="F2" s="48"/>
      <c r="G2" s="48"/>
      <c r="H2" s="48"/>
    </row>
    <row r="3" spans="1:10" ht="15" customHeight="1" x14ac:dyDescent="0.25">
      <c r="A3" s="48" t="s">
        <v>162</v>
      </c>
      <c r="B3" s="48"/>
      <c r="C3" s="48"/>
      <c r="D3" s="48"/>
      <c r="E3" s="48"/>
      <c r="F3" s="48"/>
      <c r="G3" s="48"/>
      <c r="H3" s="48"/>
    </row>
    <row r="6" spans="1:10" ht="15" customHeight="1" x14ac:dyDescent="0.25">
      <c r="A6" s="49" t="s">
        <v>163</v>
      </c>
      <c r="B6" s="49"/>
      <c r="C6" s="49"/>
      <c r="D6" s="50" t="s">
        <v>4</v>
      </c>
      <c r="E6" s="50"/>
      <c r="F6" s="50"/>
      <c r="G6" s="16"/>
      <c r="H6" s="16"/>
    </row>
    <row r="7" spans="1:10" ht="15" customHeight="1" x14ac:dyDescent="0.25">
      <c r="A7" s="49" t="s">
        <v>164</v>
      </c>
      <c r="B7" s="49"/>
      <c r="C7" s="49"/>
      <c r="D7" s="51" t="s">
        <v>6</v>
      </c>
      <c r="E7" s="51"/>
      <c r="F7" s="51"/>
      <c r="G7" s="16"/>
      <c r="H7" s="16"/>
    </row>
    <row r="8" spans="1:10" ht="15" customHeight="1" x14ac:dyDescent="0.25">
      <c r="A8" s="49" t="s">
        <v>159</v>
      </c>
      <c r="B8" s="49"/>
      <c r="C8" s="49"/>
      <c r="D8" s="51" t="s">
        <v>165</v>
      </c>
      <c r="E8" s="51"/>
      <c r="F8" s="51"/>
      <c r="G8" s="16"/>
      <c r="H8" s="16"/>
    </row>
    <row r="9" spans="1:10" ht="15" customHeight="1" x14ac:dyDescent="0.25">
      <c r="A9" s="49" t="s">
        <v>166</v>
      </c>
      <c r="B9" s="49"/>
      <c r="C9" s="49"/>
      <c r="D9" s="51" t="s">
        <v>167</v>
      </c>
      <c r="E9" s="51"/>
      <c r="F9" s="51"/>
      <c r="G9" s="16"/>
      <c r="H9" s="16"/>
    </row>
    <row r="11" spans="1:10" ht="63.75" x14ac:dyDescent="0.25">
      <c r="A11" s="23" t="s">
        <v>168</v>
      </c>
      <c r="B11" s="39"/>
      <c r="C11" s="39"/>
      <c r="D11" s="39"/>
      <c r="E11" s="39"/>
      <c r="F11" s="24"/>
      <c r="G11" s="5" t="s">
        <v>169</v>
      </c>
      <c r="H11" s="17" t="s">
        <v>170</v>
      </c>
      <c r="I11" s="17" t="s">
        <v>171</v>
      </c>
      <c r="J11" s="17" t="s">
        <v>172</v>
      </c>
    </row>
    <row r="12" spans="1:10" ht="30" customHeight="1" x14ac:dyDescent="0.25">
      <c r="A12" s="43" t="s">
        <v>173</v>
      </c>
      <c r="B12" s="44"/>
      <c r="C12" s="44"/>
      <c r="D12" s="44"/>
      <c r="E12" s="44"/>
      <c r="F12" s="45"/>
      <c r="G12" s="18">
        <v>85173.6</v>
      </c>
      <c r="H12" s="19">
        <v>830722.5</v>
      </c>
      <c r="I12" s="20">
        <v>830722.5</v>
      </c>
      <c r="J12" s="20">
        <v>0</v>
      </c>
    </row>
    <row r="13" spans="1:10" ht="30" customHeight="1" x14ac:dyDescent="0.25">
      <c r="A13" s="43" t="s">
        <v>173</v>
      </c>
      <c r="B13" s="44"/>
      <c r="C13" s="44"/>
      <c r="D13" s="44"/>
      <c r="E13" s="44"/>
      <c r="F13" s="45"/>
      <c r="G13" s="18">
        <v>2566752</v>
      </c>
      <c r="H13" s="19">
        <v>577705.19999999995</v>
      </c>
      <c r="I13" s="20">
        <v>577705.19999999995</v>
      </c>
      <c r="J13" s="20">
        <v>0</v>
      </c>
    </row>
    <row r="14" spans="1:10" ht="30" customHeight="1" x14ac:dyDescent="0.25">
      <c r="A14" s="43" t="s">
        <v>173</v>
      </c>
      <c r="B14" s="44"/>
      <c r="C14" s="44"/>
      <c r="D14" s="44"/>
      <c r="E14" s="44"/>
      <c r="F14" s="45"/>
      <c r="G14" s="18">
        <v>1995358</v>
      </c>
      <c r="H14" s="19">
        <v>1276550</v>
      </c>
      <c r="I14" s="20">
        <v>1276550</v>
      </c>
      <c r="J14" s="20">
        <v>0</v>
      </c>
    </row>
    <row r="15" spans="1:10" ht="30" customHeight="1" x14ac:dyDescent="0.25">
      <c r="A15" s="43" t="s">
        <v>173</v>
      </c>
      <c r="B15" s="44"/>
      <c r="C15" s="44"/>
      <c r="D15" s="44"/>
      <c r="E15" s="44"/>
      <c r="F15" s="45"/>
      <c r="G15" s="18">
        <v>266679.2</v>
      </c>
      <c r="H15" s="19">
        <v>0</v>
      </c>
      <c r="I15" s="20">
        <v>0</v>
      </c>
      <c r="J15" s="20">
        <v>0</v>
      </c>
    </row>
    <row r="16" spans="1:10" ht="30" customHeight="1" x14ac:dyDescent="0.25">
      <c r="A16" s="43" t="s">
        <v>174</v>
      </c>
      <c r="B16" s="44"/>
      <c r="C16" s="44"/>
      <c r="D16" s="44"/>
      <c r="E16" s="44"/>
      <c r="F16" s="45"/>
      <c r="G16" s="18">
        <v>43678.7</v>
      </c>
      <c r="H16" s="19">
        <v>0</v>
      </c>
      <c r="I16" s="20">
        <v>0</v>
      </c>
      <c r="J16" s="20">
        <v>0</v>
      </c>
    </row>
    <row r="17" spans="1:10" ht="30" customHeight="1" x14ac:dyDescent="0.25">
      <c r="A17" s="43" t="s">
        <v>174</v>
      </c>
      <c r="B17" s="44"/>
      <c r="C17" s="44"/>
      <c r="D17" s="44"/>
      <c r="E17" s="44"/>
      <c r="F17" s="45"/>
      <c r="G17" s="18">
        <v>50670.2</v>
      </c>
      <c r="H17" s="19">
        <v>30894.1</v>
      </c>
      <c r="I17" s="20">
        <v>30894.1</v>
      </c>
      <c r="J17" s="20">
        <v>0</v>
      </c>
    </row>
    <row r="18" spans="1:10" ht="30" customHeight="1" x14ac:dyDescent="0.25">
      <c r="A18" s="43" t="s">
        <v>173</v>
      </c>
      <c r="B18" s="44"/>
      <c r="C18" s="44"/>
      <c r="D18" s="44"/>
      <c r="E18" s="44"/>
      <c r="F18" s="45"/>
      <c r="G18" s="18">
        <v>139868</v>
      </c>
      <c r="H18" s="19">
        <v>1415757.5</v>
      </c>
      <c r="I18" s="20">
        <v>1415757.5</v>
      </c>
      <c r="J18" s="20">
        <v>0</v>
      </c>
    </row>
    <row r="19" spans="1:10" ht="30" customHeight="1" x14ac:dyDescent="0.25">
      <c r="A19" s="43" t="s">
        <v>173</v>
      </c>
      <c r="B19" s="44"/>
      <c r="C19" s="44"/>
      <c r="D19" s="44"/>
      <c r="E19" s="44"/>
      <c r="F19" s="45"/>
      <c r="G19" s="18">
        <v>320655</v>
      </c>
      <c r="H19" s="19">
        <v>1068280</v>
      </c>
      <c r="I19" s="20">
        <v>1068280</v>
      </c>
      <c r="J19" s="20">
        <v>0</v>
      </c>
    </row>
    <row r="20" spans="1:10" ht="30" customHeight="1" x14ac:dyDescent="0.25">
      <c r="A20" s="43" t="s">
        <v>173</v>
      </c>
      <c r="B20" s="44"/>
      <c r="C20" s="44"/>
      <c r="D20" s="44"/>
      <c r="E20" s="44"/>
      <c r="F20" s="45"/>
      <c r="G20" s="18">
        <v>667482.19999999995</v>
      </c>
      <c r="H20" s="19">
        <v>4504590.4000000004</v>
      </c>
      <c r="I20" s="20">
        <v>4504590.4000000004</v>
      </c>
      <c r="J20" s="20">
        <v>0</v>
      </c>
    </row>
    <row r="21" spans="1:10" ht="30" customHeight="1" x14ac:dyDescent="0.25">
      <c r="A21" s="43" t="s">
        <v>175</v>
      </c>
      <c r="B21" s="44"/>
      <c r="C21" s="44"/>
      <c r="D21" s="44"/>
      <c r="E21" s="44"/>
      <c r="F21" s="45"/>
      <c r="G21" s="18">
        <v>0</v>
      </c>
      <c r="H21" s="19">
        <v>0</v>
      </c>
      <c r="I21" s="20">
        <v>0</v>
      </c>
      <c r="J21" s="20">
        <v>0</v>
      </c>
    </row>
  </sheetData>
  <mergeCells count="22">
    <mergeCell ref="A19:F19"/>
    <mergeCell ref="A20:F20"/>
    <mergeCell ref="A21:F21"/>
    <mergeCell ref="A13:F13"/>
    <mergeCell ref="A14:F14"/>
    <mergeCell ref="A15:F15"/>
    <mergeCell ref="A16:F16"/>
    <mergeCell ref="A17:F17"/>
    <mergeCell ref="A18:F18"/>
    <mergeCell ref="A12:F12"/>
    <mergeCell ref="F1:J1"/>
    <mergeCell ref="A2:H2"/>
    <mergeCell ref="A3:H3"/>
    <mergeCell ref="A6:C6"/>
    <mergeCell ref="D6:F6"/>
    <mergeCell ref="A7:C7"/>
    <mergeCell ref="D7:F7"/>
    <mergeCell ref="A8:C8"/>
    <mergeCell ref="D8:F8"/>
    <mergeCell ref="A9:C9"/>
    <mergeCell ref="D9:F9"/>
    <mergeCell ref="A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7C45-DDA7-4FC7-80F8-F12544B29BCB}">
  <dimension ref="A1:N39"/>
  <sheetViews>
    <sheetView workbookViewId="0">
      <selection activeCell="A3" sqref="A3"/>
    </sheetView>
  </sheetViews>
  <sheetFormatPr defaultColWidth="9.140625" defaultRowHeight="15" x14ac:dyDescent="0.25"/>
  <cols>
    <col min="1" max="1" width="49" style="52" bestFit="1" customWidth="1"/>
    <col min="2" max="4" width="7.140625" style="52" customWidth="1"/>
    <col min="5" max="5" width="13.140625" style="52" bestFit="1" customWidth="1"/>
    <col min="6" max="14" width="13" style="52" customWidth="1"/>
    <col min="15" max="16384" width="9.140625" style="52"/>
  </cols>
  <sheetData>
    <row r="1" spans="1:14" x14ac:dyDescent="0.25">
      <c r="A1" s="48" t="s">
        <v>176</v>
      </c>
      <c r="B1" s="48"/>
      <c r="C1" s="48"/>
      <c r="D1" s="48"/>
      <c r="E1" s="48"/>
    </row>
    <row r="2" spans="1:14" x14ac:dyDescent="0.25">
      <c r="A2" s="48" t="s">
        <v>177</v>
      </c>
      <c r="B2" s="48"/>
      <c r="C2" s="48"/>
      <c r="D2" s="48"/>
      <c r="E2" s="48"/>
    </row>
    <row r="4" spans="1:14" ht="45" customHeight="1" x14ac:dyDescent="0.25">
      <c r="A4" s="53" t="s">
        <v>178</v>
      </c>
      <c r="B4" s="54" t="s">
        <v>179</v>
      </c>
      <c r="C4" s="54" t="s">
        <v>180</v>
      </c>
      <c r="D4" s="54" t="s">
        <v>181</v>
      </c>
      <c r="E4" s="55" t="s">
        <v>182</v>
      </c>
      <c r="F4" s="56"/>
      <c r="G4" s="56"/>
      <c r="H4" s="56"/>
      <c r="I4" s="56"/>
      <c r="J4" s="56"/>
      <c r="K4" s="56"/>
      <c r="L4" s="56"/>
      <c r="M4" s="56"/>
      <c r="N4" s="56"/>
    </row>
    <row r="5" spans="1:14" x14ac:dyDescent="0.25">
      <c r="A5" s="57"/>
      <c r="B5" s="58"/>
      <c r="C5" s="58"/>
      <c r="D5" s="58"/>
      <c r="E5" s="59" t="s">
        <v>183</v>
      </c>
      <c r="F5" s="59" t="s">
        <v>183</v>
      </c>
      <c r="G5" s="59" t="s">
        <v>183</v>
      </c>
      <c r="H5" s="59" t="s">
        <v>183</v>
      </c>
      <c r="I5" s="59" t="s">
        <v>184</v>
      </c>
      <c r="J5" s="59" t="s">
        <v>184</v>
      </c>
      <c r="K5" s="59" t="s">
        <v>183</v>
      </c>
      <c r="L5" s="59" t="s">
        <v>183</v>
      </c>
      <c r="M5" s="59" t="s">
        <v>183</v>
      </c>
      <c r="N5" s="59" t="s">
        <v>185</v>
      </c>
    </row>
    <row r="6" spans="1:14" x14ac:dyDescent="0.25">
      <c r="A6" s="60" t="s">
        <v>186</v>
      </c>
      <c r="B6" s="61" t="s">
        <v>187</v>
      </c>
      <c r="C6" s="61" t="s">
        <v>188</v>
      </c>
      <c r="D6" s="62" t="s">
        <v>189</v>
      </c>
      <c r="E6" s="63">
        <v>501850</v>
      </c>
      <c r="F6" s="63">
        <v>46432.3</v>
      </c>
      <c r="G6" s="63">
        <v>988141.4</v>
      </c>
      <c r="H6" s="63">
        <v>0</v>
      </c>
      <c r="I6" s="63">
        <v>0</v>
      </c>
      <c r="J6" s="63">
        <v>0</v>
      </c>
      <c r="K6" s="63">
        <v>899155.7</v>
      </c>
      <c r="L6" s="63">
        <v>695783.6</v>
      </c>
      <c r="M6" s="63">
        <v>2592671</v>
      </c>
      <c r="N6" s="63">
        <v>0</v>
      </c>
    </row>
    <row r="7" spans="1:14" x14ac:dyDescent="0.25">
      <c r="A7" s="60" t="s">
        <v>190</v>
      </c>
      <c r="B7" s="61" t="s">
        <v>187</v>
      </c>
      <c r="C7" s="61" t="s">
        <v>191</v>
      </c>
      <c r="D7" s="62" t="s">
        <v>189</v>
      </c>
      <c r="E7" s="63">
        <v>501850</v>
      </c>
      <c r="F7" s="63">
        <v>46432.3</v>
      </c>
      <c r="G7" s="63">
        <v>988141.4</v>
      </c>
      <c r="H7" s="63">
        <v>0</v>
      </c>
      <c r="I7" s="63">
        <v>0</v>
      </c>
      <c r="J7" s="63">
        <v>0</v>
      </c>
      <c r="K7" s="63">
        <v>899155.7</v>
      </c>
      <c r="L7" s="63">
        <v>695783.6</v>
      </c>
      <c r="M7" s="63">
        <v>2592671</v>
      </c>
      <c r="N7" s="63">
        <v>0</v>
      </c>
    </row>
    <row r="8" spans="1:14" x14ac:dyDescent="0.25">
      <c r="A8" s="64" t="s">
        <v>192</v>
      </c>
      <c r="B8" s="65" t="s">
        <v>187</v>
      </c>
      <c r="C8" s="65" t="s">
        <v>191</v>
      </c>
      <c r="D8" s="66" t="s">
        <v>61</v>
      </c>
      <c r="E8" s="67">
        <v>501850</v>
      </c>
      <c r="F8" s="67">
        <v>46432.3</v>
      </c>
      <c r="G8" s="67">
        <v>988141.4</v>
      </c>
      <c r="H8" s="67">
        <v>0</v>
      </c>
      <c r="I8" s="67">
        <v>0</v>
      </c>
      <c r="J8" s="67">
        <v>0</v>
      </c>
      <c r="K8" s="67">
        <v>899155.7</v>
      </c>
      <c r="L8" s="67">
        <v>695783.6</v>
      </c>
      <c r="M8" s="67">
        <v>2592671</v>
      </c>
      <c r="N8" s="67">
        <v>0</v>
      </c>
    </row>
    <row r="9" spans="1:14" x14ac:dyDescent="0.25">
      <c r="A9" s="60" t="s">
        <v>193</v>
      </c>
      <c r="B9" s="61" t="s">
        <v>194</v>
      </c>
      <c r="C9" s="61" t="s">
        <v>191</v>
      </c>
      <c r="D9" s="62" t="s">
        <v>61</v>
      </c>
      <c r="E9" s="63">
        <v>7965.3</v>
      </c>
      <c r="F9" s="63">
        <v>5851</v>
      </c>
      <c r="G9" s="63">
        <v>13292.5</v>
      </c>
      <c r="H9" s="63">
        <v>0</v>
      </c>
      <c r="I9" s="63">
        <v>0</v>
      </c>
      <c r="J9" s="63">
        <v>0</v>
      </c>
      <c r="K9" s="63">
        <v>3675.6</v>
      </c>
      <c r="L9" s="63">
        <v>27419.5</v>
      </c>
      <c r="M9" s="63">
        <v>43235.5</v>
      </c>
      <c r="N9" s="63">
        <v>0</v>
      </c>
    </row>
    <row r="10" spans="1:14" x14ac:dyDescent="0.25">
      <c r="A10" s="64" t="s">
        <v>195</v>
      </c>
      <c r="B10" s="65" t="s">
        <v>194</v>
      </c>
      <c r="C10" s="65" t="s">
        <v>191</v>
      </c>
      <c r="D10" s="66" t="s">
        <v>196</v>
      </c>
      <c r="E10" s="67">
        <v>7965.3</v>
      </c>
      <c r="F10" s="67">
        <v>0</v>
      </c>
      <c r="G10" s="67">
        <v>13292.5</v>
      </c>
      <c r="H10" s="67">
        <v>0</v>
      </c>
      <c r="I10" s="67">
        <v>0</v>
      </c>
      <c r="J10" s="67">
        <v>0</v>
      </c>
      <c r="K10" s="67">
        <v>3675.6</v>
      </c>
      <c r="L10" s="67">
        <v>11850.3</v>
      </c>
      <c r="M10" s="67">
        <v>25795.4</v>
      </c>
      <c r="N10" s="67">
        <v>0</v>
      </c>
    </row>
    <row r="11" spans="1:14" x14ac:dyDescent="0.25">
      <c r="A11" s="64" t="s">
        <v>197</v>
      </c>
      <c r="B11" s="65" t="s">
        <v>194</v>
      </c>
      <c r="C11" s="65" t="s">
        <v>191</v>
      </c>
      <c r="D11" s="66" t="s">
        <v>198</v>
      </c>
      <c r="E11" s="67">
        <v>0</v>
      </c>
      <c r="F11" s="67">
        <v>5851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15569.2</v>
      </c>
      <c r="M11" s="67">
        <v>17440.099999999999</v>
      </c>
      <c r="N11" s="67">
        <v>0</v>
      </c>
    </row>
    <row r="12" spans="1:14" x14ac:dyDescent="0.25">
      <c r="A12" s="60" t="s">
        <v>199</v>
      </c>
      <c r="B12" s="61" t="s">
        <v>200</v>
      </c>
      <c r="C12" s="61" t="s">
        <v>200</v>
      </c>
      <c r="D12" s="62" t="s">
        <v>200</v>
      </c>
      <c r="E12" s="63">
        <v>509815.2</v>
      </c>
      <c r="F12" s="63">
        <v>52283.3</v>
      </c>
      <c r="G12" s="63">
        <v>1001433.9</v>
      </c>
      <c r="H12" s="63">
        <v>0</v>
      </c>
      <c r="I12" s="63">
        <v>0</v>
      </c>
      <c r="J12" s="63">
        <v>0</v>
      </c>
      <c r="K12" s="63">
        <v>902831.3</v>
      </c>
      <c r="L12" s="63">
        <v>723203.1</v>
      </c>
      <c r="M12" s="63">
        <v>2635906.5</v>
      </c>
      <c r="N12" s="63">
        <v>0</v>
      </c>
    </row>
    <row r="13" spans="1:14" x14ac:dyDescent="0.25">
      <c r="A13" s="60" t="s">
        <v>201</v>
      </c>
      <c r="B13" s="61" t="s">
        <v>187</v>
      </c>
      <c r="C13" s="61" t="s">
        <v>202</v>
      </c>
      <c r="D13" s="62" t="s">
        <v>189</v>
      </c>
      <c r="E13" s="63">
        <v>112368.2</v>
      </c>
      <c r="F13" s="63">
        <v>11641.2</v>
      </c>
      <c r="G13" s="63">
        <v>223972.9</v>
      </c>
      <c r="H13" s="63">
        <v>0</v>
      </c>
      <c r="I13" s="63">
        <v>0</v>
      </c>
      <c r="J13" s="63">
        <v>0</v>
      </c>
      <c r="K13" s="63">
        <v>203352.1</v>
      </c>
      <c r="L13" s="63">
        <v>164090.79999999999</v>
      </c>
      <c r="M13" s="63">
        <v>598705.9</v>
      </c>
      <c r="N13" s="63">
        <v>0</v>
      </c>
    </row>
    <row r="14" spans="1:14" ht="21" x14ac:dyDescent="0.25">
      <c r="A14" s="60" t="s">
        <v>203</v>
      </c>
      <c r="B14" s="61" t="s">
        <v>187</v>
      </c>
      <c r="C14" s="61" t="s">
        <v>204</v>
      </c>
      <c r="D14" s="62" t="s">
        <v>189</v>
      </c>
      <c r="E14" s="63">
        <v>112368.2</v>
      </c>
      <c r="F14" s="63">
        <v>11641.2</v>
      </c>
      <c r="G14" s="63">
        <v>223972.9</v>
      </c>
      <c r="H14" s="63">
        <v>0</v>
      </c>
      <c r="I14" s="63">
        <v>0</v>
      </c>
      <c r="J14" s="63">
        <v>0</v>
      </c>
      <c r="K14" s="63">
        <v>203352.1</v>
      </c>
      <c r="L14" s="63">
        <v>164090.79999999999</v>
      </c>
      <c r="M14" s="63">
        <v>598705.9</v>
      </c>
      <c r="N14" s="63">
        <v>0</v>
      </c>
    </row>
    <row r="15" spans="1:14" x14ac:dyDescent="0.25">
      <c r="A15" s="64" t="s">
        <v>205</v>
      </c>
      <c r="B15" s="65" t="s">
        <v>187</v>
      </c>
      <c r="C15" s="65" t="s">
        <v>204</v>
      </c>
      <c r="D15" s="66" t="s">
        <v>61</v>
      </c>
      <c r="E15" s="67">
        <v>112368.2</v>
      </c>
      <c r="F15" s="67">
        <v>11141.2</v>
      </c>
      <c r="G15" s="67">
        <v>223972.9</v>
      </c>
      <c r="H15" s="67">
        <v>0</v>
      </c>
      <c r="I15" s="67">
        <v>0</v>
      </c>
      <c r="J15" s="67">
        <v>0</v>
      </c>
      <c r="K15" s="67">
        <v>203352.1</v>
      </c>
      <c r="L15" s="67">
        <v>164090.79999999999</v>
      </c>
      <c r="M15" s="67">
        <v>598705.9</v>
      </c>
      <c r="N15" s="67">
        <v>0</v>
      </c>
    </row>
    <row r="16" spans="1:14" x14ac:dyDescent="0.25">
      <c r="A16" s="64" t="s">
        <v>206</v>
      </c>
      <c r="B16" s="65" t="s">
        <v>187</v>
      </c>
      <c r="C16" s="65" t="s">
        <v>204</v>
      </c>
      <c r="D16" s="66" t="s">
        <v>207</v>
      </c>
      <c r="E16" s="67">
        <v>0</v>
      </c>
      <c r="F16" s="67">
        <v>500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</row>
    <row r="17" spans="1:14" x14ac:dyDescent="0.25">
      <c r="A17" s="60" t="s">
        <v>208</v>
      </c>
      <c r="B17" s="61" t="s">
        <v>200</v>
      </c>
      <c r="C17" s="61" t="s">
        <v>200</v>
      </c>
      <c r="D17" s="62" t="s">
        <v>200</v>
      </c>
      <c r="E17" s="63">
        <v>112368.2</v>
      </c>
      <c r="F17" s="63">
        <v>11641.2</v>
      </c>
      <c r="G17" s="63">
        <v>223972.9</v>
      </c>
      <c r="H17" s="63">
        <v>0</v>
      </c>
      <c r="I17" s="63">
        <v>0</v>
      </c>
      <c r="J17" s="63">
        <v>0</v>
      </c>
      <c r="K17" s="63">
        <v>203352.1</v>
      </c>
      <c r="L17" s="63">
        <v>164090.79999999999</v>
      </c>
      <c r="M17" s="63">
        <v>598705.9</v>
      </c>
      <c r="N17" s="63">
        <v>0</v>
      </c>
    </row>
    <row r="18" spans="1:14" x14ac:dyDescent="0.25">
      <c r="A18" s="60" t="s">
        <v>209</v>
      </c>
      <c r="B18" s="61" t="s">
        <v>210</v>
      </c>
      <c r="C18" s="61" t="s">
        <v>202</v>
      </c>
      <c r="D18" s="62" t="s">
        <v>189</v>
      </c>
      <c r="E18" s="63">
        <v>0</v>
      </c>
      <c r="F18" s="63">
        <v>0</v>
      </c>
      <c r="G18" s="63">
        <v>0</v>
      </c>
      <c r="H18" s="63">
        <v>106385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</row>
    <row r="19" spans="1:14" x14ac:dyDescent="0.25">
      <c r="A19" s="60" t="s">
        <v>211</v>
      </c>
      <c r="B19" s="61" t="s">
        <v>210</v>
      </c>
      <c r="C19" s="61" t="s">
        <v>204</v>
      </c>
      <c r="D19" s="62" t="s">
        <v>189</v>
      </c>
      <c r="E19" s="63">
        <v>0</v>
      </c>
      <c r="F19" s="63">
        <v>0</v>
      </c>
      <c r="G19" s="63">
        <v>0</v>
      </c>
      <c r="H19" s="63">
        <v>106385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</row>
    <row r="20" spans="1:14" x14ac:dyDescent="0.25">
      <c r="A20" s="64" t="s">
        <v>212</v>
      </c>
      <c r="B20" s="65" t="s">
        <v>210</v>
      </c>
      <c r="C20" s="65" t="s">
        <v>204</v>
      </c>
      <c r="D20" s="66" t="s">
        <v>207</v>
      </c>
      <c r="E20" s="67">
        <v>0</v>
      </c>
      <c r="F20" s="67">
        <v>0</v>
      </c>
      <c r="G20" s="67">
        <v>0</v>
      </c>
      <c r="H20" s="67">
        <v>106385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1:14" x14ac:dyDescent="0.25">
      <c r="A21" s="60" t="s">
        <v>213</v>
      </c>
      <c r="B21" s="61" t="s">
        <v>200</v>
      </c>
      <c r="C21" s="61" t="s">
        <v>200</v>
      </c>
      <c r="D21" s="62" t="s">
        <v>200</v>
      </c>
      <c r="E21" s="63">
        <v>0</v>
      </c>
      <c r="F21" s="63">
        <v>0</v>
      </c>
      <c r="G21" s="63">
        <v>0</v>
      </c>
      <c r="H21" s="63">
        <v>106385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</row>
    <row r="22" spans="1:14" x14ac:dyDescent="0.25">
      <c r="A22" s="60" t="s">
        <v>214</v>
      </c>
      <c r="B22" s="61" t="s">
        <v>215</v>
      </c>
      <c r="C22" s="61" t="s">
        <v>216</v>
      </c>
      <c r="D22" s="62" t="s">
        <v>189</v>
      </c>
      <c r="E22" s="63">
        <v>0</v>
      </c>
      <c r="F22" s="63">
        <v>20000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 x14ac:dyDescent="0.25">
      <c r="A23" s="60" t="s">
        <v>217</v>
      </c>
      <c r="B23" s="61" t="s">
        <v>215</v>
      </c>
      <c r="C23" s="61" t="s">
        <v>202</v>
      </c>
      <c r="D23" s="62" t="s">
        <v>189</v>
      </c>
      <c r="E23" s="63">
        <v>0</v>
      </c>
      <c r="F23" s="63">
        <v>20000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</row>
    <row r="24" spans="1:14" x14ac:dyDescent="0.25">
      <c r="A24" s="64" t="s">
        <v>218</v>
      </c>
      <c r="B24" s="65" t="s">
        <v>215</v>
      </c>
      <c r="C24" s="65" t="s">
        <v>204</v>
      </c>
      <c r="D24" s="66" t="s">
        <v>189</v>
      </c>
      <c r="E24" s="67">
        <v>0</v>
      </c>
      <c r="F24" s="67">
        <v>20000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</row>
    <row r="25" spans="1:14" x14ac:dyDescent="0.25">
      <c r="A25" s="60" t="s">
        <v>219</v>
      </c>
      <c r="B25" s="61" t="s">
        <v>210</v>
      </c>
      <c r="C25" s="61" t="s">
        <v>216</v>
      </c>
      <c r="D25" s="62" t="s">
        <v>189</v>
      </c>
      <c r="E25" s="63">
        <v>0</v>
      </c>
      <c r="F25" s="63">
        <v>0</v>
      </c>
      <c r="G25" s="63">
        <v>358907.2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</row>
    <row r="26" spans="1:14" x14ac:dyDescent="0.25">
      <c r="A26" s="60" t="s">
        <v>220</v>
      </c>
      <c r="B26" s="61" t="s">
        <v>210</v>
      </c>
      <c r="C26" s="61" t="s">
        <v>221</v>
      </c>
      <c r="D26" s="62" t="s">
        <v>189</v>
      </c>
      <c r="E26" s="63">
        <v>0</v>
      </c>
      <c r="F26" s="63">
        <v>0</v>
      </c>
      <c r="G26" s="63">
        <v>358907.2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</row>
    <row r="27" spans="1:14" x14ac:dyDescent="0.25">
      <c r="A27" s="60" t="s">
        <v>222</v>
      </c>
      <c r="B27" s="61" t="s">
        <v>210</v>
      </c>
      <c r="C27" s="61" t="s">
        <v>223</v>
      </c>
      <c r="D27" s="62" t="s">
        <v>189</v>
      </c>
      <c r="E27" s="63">
        <v>0</v>
      </c>
      <c r="F27" s="63">
        <v>0</v>
      </c>
      <c r="G27" s="63">
        <v>358907.2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</row>
    <row r="28" spans="1:14" x14ac:dyDescent="0.25">
      <c r="A28" s="60" t="s">
        <v>224</v>
      </c>
      <c r="B28" s="61" t="s">
        <v>210</v>
      </c>
      <c r="C28" s="61" t="s">
        <v>223</v>
      </c>
      <c r="D28" s="62" t="s">
        <v>225</v>
      </c>
      <c r="E28" s="63">
        <v>0</v>
      </c>
      <c r="F28" s="63">
        <v>0</v>
      </c>
      <c r="G28" s="63">
        <v>358907.2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</row>
    <row r="29" spans="1:14" x14ac:dyDescent="0.25">
      <c r="A29" s="64" t="s">
        <v>226</v>
      </c>
      <c r="B29" s="65" t="s">
        <v>210</v>
      </c>
      <c r="C29" s="65" t="s">
        <v>223</v>
      </c>
      <c r="D29" s="66" t="s">
        <v>227</v>
      </c>
      <c r="E29" s="67">
        <v>0</v>
      </c>
      <c r="F29" s="67">
        <v>0</v>
      </c>
      <c r="G29" s="67">
        <v>358907.2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</row>
    <row r="30" spans="1:14" x14ac:dyDescent="0.25">
      <c r="A30" s="60" t="s">
        <v>228</v>
      </c>
      <c r="B30" s="61" t="s">
        <v>194</v>
      </c>
      <c r="C30" s="61" t="s">
        <v>216</v>
      </c>
      <c r="D30" s="62" t="s">
        <v>189</v>
      </c>
      <c r="E30" s="63">
        <v>8400</v>
      </c>
      <c r="F30" s="63">
        <v>0</v>
      </c>
      <c r="G30" s="63">
        <v>1800</v>
      </c>
      <c r="H30" s="63">
        <v>0</v>
      </c>
      <c r="I30" s="63">
        <v>0</v>
      </c>
      <c r="J30" s="63">
        <v>0</v>
      </c>
      <c r="K30" s="63">
        <v>3000</v>
      </c>
      <c r="L30" s="63">
        <v>6600</v>
      </c>
      <c r="M30" s="63">
        <v>9900</v>
      </c>
      <c r="N30" s="63">
        <v>0</v>
      </c>
    </row>
    <row r="31" spans="1:14" x14ac:dyDescent="0.25">
      <c r="A31" s="60" t="s">
        <v>229</v>
      </c>
      <c r="B31" s="61" t="s">
        <v>194</v>
      </c>
      <c r="C31" s="61" t="s">
        <v>230</v>
      </c>
      <c r="D31" s="62" t="s">
        <v>189</v>
      </c>
      <c r="E31" s="63">
        <v>8400</v>
      </c>
      <c r="F31" s="63">
        <v>0</v>
      </c>
      <c r="G31" s="63">
        <v>1800</v>
      </c>
      <c r="H31" s="63">
        <v>0</v>
      </c>
      <c r="I31" s="63">
        <v>0</v>
      </c>
      <c r="J31" s="63">
        <v>0</v>
      </c>
      <c r="K31" s="63">
        <v>3000</v>
      </c>
      <c r="L31" s="63">
        <v>6600</v>
      </c>
      <c r="M31" s="63">
        <v>9900</v>
      </c>
      <c r="N31" s="63">
        <v>0</v>
      </c>
    </row>
    <row r="32" spans="1:14" ht="22.5" x14ac:dyDescent="0.25">
      <c r="A32" s="64" t="s">
        <v>231</v>
      </c>
      <c r="B32" s="65" t="s">
        <v>194</v>
      </c>
      <c r="C32" s="65" t="s">
        <v>232</v>
      </c>
      <c r="D32" s="66" t="s">
        <v>189</v>
      </c>
      <c r="E32" s="67">
        <v>8400</v>
      </c>
      <c r="F32" s="67">
        <v>0</v>
      </c>
      <c r="G32" s="67">
        <v>1800</v>
      </c>
      <c r="H32" s="67">
        <v>0</v>
      </c>
      <c r="I32" s="67">
        <v>0</v>
      </c>
      <c r="J32" s="67">
        <v>0</v>
      </c>
      <c r="K32" s="67">
        <v>3000</v>
      </c>
      <c r="L32" s="67">
        <v>6600</v>
      </c>
      <c r="M32" s="67">
        <v>9900</v>
      </c>
      <c r="N32" s="67">
        <v>0</v>
      </c>
    </row>
    <row r="33" spans="1:14" x14ac:dyDescent="0.25">
      <c r="A33" s="60" t="s">
        <v>233</v>
      </c>
      <c r="B33" s="61" t="s">
        <v>200</v>
      </c>
      <c r="C33" s="61" t="s">
        <v>200</v>
      </c>
      <c r="D33" s="62" t="s">
        <v>200</v>
      </c>
      <c r="E33" s="63">
        <v>8400</v>
      </c>
      <c r="F33" s="63">
        <v>20000</v>
      </c>
      <c r="G33" s="63">
        <v>360707.2</v>
      </c>
      <c r="H33" s="63">
        <v>0</v>
      </c>
      <c r="I33" s="63">
        <v>0</v>
      </c>
      <c r="J33" s="63">
        <v>0</v>
      </c>
      <c r="K33" s="63">
        <v>3000</v>
      </c>
      <c r="L33" s="63">
        <v>6600</v>
      </c>
      <c r="M33" s="63">
        <v>9900</v>
      </c>
      <c r="N33" s="63">
        <v>0</v>
      </c>
    </row>
    <row r="34" spans="1:14" x14ac:dyDescent="0.25">
      <c r="A34" s="60" t="s">
        <v>234</v>
      </c>
      <c r="B34" s="61" t="s">
        <v>200</v>
      </c>
      <c r="C34" s="61" t="s">
        <v>200</v>
      </c>
      <c r="D34" s="62" t="s">
        <v>200</v>
      </c>
      <c r="E34" s="63">
        <v>630583.5</v>
      </c>
      <c r="F34" s="63">
        <v>83924.5</v>
      </c>
      <c r="G34" s="63">
        <v>1586113.9</v>
      </c>
      <c r="H34" s="63">
        <v>106385</v>
      </c>
      <c r="I34" s="63">
        <v>0</v>
      </c>
      <c r="J34" s="63">
        <v>0</v>
      </c>
      <c r="K34" s="63">
        <v>1109183.3999999999</v>
      </c>
      <c r="L34" s="63">
        <v>893893.9</v>
      </c>
      <c r="M34" s="63">
        <v>3244512.4</v>
      </c>
      <c r="N34" s="63">
        <v>0</v>
      </c>
    </row>
    <row r="35" spans="1:14" ht="24" x14ac:dyDescent="0.25">
      <c r="A35" s="68" t="s">
        <v>235</v>
      </c>
      <c r="B35" s="61" t="s">
        <v>200</v>
      </c>
      <c r="C35" s="61" t="s">
        <v>200</v>
      </c>
      <c r="D35" s="62" t="s">
        <v>200</v>
      </c>
      <c r="E35" s="69">
        <f t="shared" ref="E35:N35" si="0">E36+E37</f>
        <v>630583.5</v>
      </c>
      <c r="F35" s="69">
        <f t="shared" si="0"/>
        <v>83924.5</v>
      </c>
      <c r="G35" s="69">
        <f t="shared" si="0"/>
        <v>1586113.9</v>
      </c>
      <c r="H35" s="69">
        <f t="shared" si="0"/>
        <v>106385</v>
      </c>
      <c r="I35" s="69">
        <f t="shared" si="0"/>
        <v>0</v>
      </c>
      <c r="J35" s="69">
        <f t="shared" si="0"/>
        <v>2245.9</v>
      </c>
      <c r="K35" s="69">
        <f t="shared" si="0"/>
        <v>1109183.3999999999</v>
      </c>
      <c r="L35" s="69">
        <f t="shared" si="0"/>
        <v>893893.9</v>
      </c>
      <c r="M35" s="69">
        <f t="shared" si="0"/>
        <v>3244512.4</v>
      </c>
      <c r="N35" s="69">
        <f t="shared" si="0"/>
        <v>0</v>
      </c>
    </row>
    <row r="36" spans="1:14" x14ac:dyDescent="0.25">
      <c r="A36" s="68" t="s">
        <v>236</v>
      </c>
      <c r="B36" s="61" t="s">
        <v>200</v>
      </c>
      <c r="C36" s="61" t="s">
        <v>200</v>
      </c>
      <c r="D36" s="62" t="s">
        <v>200</v>
      </c>
      <c r="E36" s="69">
        <v>630583.5</v>
      </c>
      <c r="F36" s="69">
        <v>83924.5</v>
      </c>
      <c r="G36" s="69">
        <v>1586113.9</v>
      </c>
      <c r="H36" s="69">
        <v>106385</v>
      </c>
      <c r="I36" s="69">
        <v>0</v>
      </c>
      <c r="J36" s="69">
        <v>0</v>
      </c>
      <c r="K36" s="69">
        <v>1109183.3999999999</v>
      </c>
      <c r="L36" s="69">
        <v>893893.9</v>
      </c>
      <c r="M36" s="69">
        <v>3244512.4</v>
      </c>
      <c r="N36" s="69">
        <v>0</v>
      </c>
    </row>
    <row r="37" spans="1:14" x14ac:dyDescent="0.25">
      <c r="A37" s="68" t="s">
        <v>237</v>
      </c>
      <c r="B37" s="61" t="s">
        <v>200</v>
      </c>
      <c r="C37" s="61" t="s">
        <v>200</v>
      </c>
      <c r="D37" s="62" t="s">
        <v>200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2245.9</v>
      </c>
      <c r="K37" s="69">
        <v>0</v>
      </c>
      <c r="L37" s="69">
        <v>0</v>
      </c>
      <c r="M37" s="69">
        <v>0</v>
      </c>
      <c r="N37" s="69">
        <v>0</v>
      </c>
    </row>
    <row r="38" spans="1:14" x14ac:dyDescent="0.25">
      <c r="A38" s="68" t="s">
        <v>238</v>
      </c>
      <c r="B38" s="61" t="s">
        <v>200</v>
      </c>
      <c r="C38" s="61" t="s">
        <v>200</v>
      </c>
      <c r="D38" s="70" t="s">
        <v>200</v>
      </c>
      <c r="E38" s="63">
        <v>285312.59999999998</v>
      </c>
      <c r="F38" s="63">
        <v>3060532.8</v>
      </c>
      <c r="G38" s="63">
        <v>1685794.1</v>
      </c>
      <c r="H38" s="63">
        <v>160294.20000000001</v>
      </c>
      <c r="I38" s="63">
        <v>43678.7</v>
      </c>
      <c r="J38" s="63">
        <v>79318.399999999994</v>
      </c>
      <c r="K38" s="63">
        <v>446442.1</v>
      </c>
      <c r="L38" s="63">
        <v>495041.1</v>
      </c>
      <c r="M38" s="63">
        <v>1927560.2</v>
      </c>
      <c r="N38" s="63">
        <v>0</v>
      </c>
    </row>
    <row r="39" spans="1:14" ht="24" x14ac:dyDescent="0.25">
      <c r="A39" s="68" t="s">
        <v>239</v>
      </c>
      <c r="B39" s="61" t="s">
        <v>200</v>
      </c>
      <c r="C39" s="61" t="s">
        <v>200</v>
      </c>
      <c r="D39" s="70" t="s">
        <v>200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</row>
  </sheetData>
  <mergeCells count="7">
    <mergeCell ref="A1:E1"/>
    <mergeCell ref="A2:E2"/>
    <mergeCell ref="A4:A5"/>
    <mergeCell ref="B4:B5"/>
    <mergeCell ref="C4:C5"/>
    <mergeCell ref="D4:D5"/>
    <mergeCell ref="E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E540-F3C7-4DF5-9BD2-A1B84F7D66E0}">
  <dimension ref="A1:K66"/>
  <sheetViews>
    <sheetView workbookViewId="0">
      <selection activeCell="A23" sqref="A23"/>
    </sheetView>
  </sheetViews>
  <sheetFormatPr defaultColWidth="9.140625" defaultRowHeight="15" x14ac:dyDescent="0.25"/>
  <cols>
    <col min="1" max="1" width="49" style="52" customWidth="1"/>
    <col min="2" max="4" width="7.140625" style="52" customWidth="1"/>
    <col min="5" max="5" width="13" style="52" bestFit="1" customWidth="1"/>
    <col min="6" max="11" width="13" style="52" customWidth="1"/>
    <col min="12" max="16384" width="9.140625" style="52"/>
  </cols>
  <sheetData>
    <row r="1" spans="1:11" x14ac:dyDescent="0.25">
      <c r="A1" s="48" t="s">
        <v>240</v>
      </c>
      <c r="B1" s="48"/>
      <c r="C1" s="48"/>
      <c r="D1" s="48"/>
      <c r="E1" s="48"/>
    </row>
    <row r="3" spans="1:11" ht="45" customHeight="1" x14ac:dyDescent="0.25">
      <c r="A3" s="53" t="s">
        <v>178</v>
      </c>
      <c r="B3" s="54" t="s">
        <v>179</v>
      </c>
      <c r="C3" s="54" t="s">
        <v>180</v>
      </c>
      <c r="D3" s="54" t="s">
        <v>181</v>
      </c>
      <c r="E3" s="55" t="s">
        <v>182</v>
      </c>
      <c r="F3" s="56"/>
      <c r="G3" s="56"/>
      <c r="H3" s="56"/>
      <c r="I3" s="56"/>
      <c r="J3" s="56"/>
      <c r="K3" s="56"/>
    </row>
    <row r="4" spans="1:11" x14ac:dyDescent="0.25">
      <c r="A4" s="57"/>
      <c r="B4" s="58"/>
      <c r="C4" s="58"/>
      <c r="D4" s="58"/>
      <c r="E4" s="71" t="s">
        <v>183</v>
      </c>
      <c r="F4" s="71" t="s">
        <v>183</v>
      </c>
      <c r="G4" s="71" t="s">
        <v>183</v>
      </c>
      <c r="H4" s="71" t="s">
        <v>183</v>
      </c>
      <c r="I4" s="71" t="s">
        <v>183</v>
      </c>
      <c r="J4" s="71" t="s">
        <v>183</v>
      </c>
      <c r="K4" s="71" t="s">
        <v>183</v>
      </c>
    </row>
    <row r="5" spans="1:11" x14ac:dyDescent="0.25">
      <c r="A5" s="60" t="s">
        <v>186</v>
      </c>
      <c r="B5" s="61" t="s">
        <v>187</v>
      </c>
      <c r="C5" s="61" t="s">
        <v>188</v>
      </c>
      <c r="D5" s="62" t="s">
        <v>189</v>
      </c>
      <c r="E5" s="63">
        <v>630294.69999999995</v>
      </c>
      <c r="F5" s="63">
        <v>50744.4</v>
      </c>
      <c r="G5" s="63">
        <v>1232895.6000000001</v>
      </c>
      <c r="H5" s="63">
        <v>0</v>
      </c>
      <c r="I5" s="63">
        <v>1125630.6000000001</v>
      </c>
      <c r="J5" s="63">
        <v>834201.9</v>
      </c>
      <c r="K5" s="63">
        <v>3189555.5</v>
      </c>
    </row>
    <row r="6" spans="1:11" x14ac:dyDescent="0.25">
      <c r="A6" s="60" t="s">
        <v>190</v>
      </c>
      <c r="B6" s="61" t="s">
        <v>187</v>
      </c>
      <c r="C6" s="61" t="s">
        <v>191</v>
      </c>
      <c r="D6" s="62" t="s">
        <v>189</v>
      </c>
      <c r="E6" s="63">
        <v>630294.69999999995</v>
      </c>
      <c r="F6" s="63">
        <v>50744.4</v>
      </c>
      <c r="G6" s="63">
        <v>1232895.6000000001</v>
      </c>
      <c r="H6" s="63">
        <v>0</v>
      </c>
      <c r="I6" s="63">
        <v>1125630.6000000001</v>
      </c>
      <c r="J6" s="63">
        <v>834201.9</v>
      </c>
      <c r="K6" s="63">
        <v>3189555.5</v>
      </c>
    </row>
    <row r="7" spans="1:11" x14ac:dyDescent="0.25">
      <c r="A7" s="64" t="s">
        <v>192</v>
      </c>
      <c r="B7" s="65" t="s">
        <v>187</v>
      </c>
      <c r="C7" s="65" t="s">
        <v>191</v>
      </c>
      <c r="D7" s="66" t="s">
        <v>61</v>
      </c>
      <c r="E7" s="67">
        <v>630294.69999999995</v>
      </c>
      <c r="F7" s="67">
        <v>50744.4</v>
      </c>
      <c r="G7" s="67">
        <v>1232895.6000000001</v>
      </c>
      <c r="H7" s="67">
        <v>0</v>
      </c>
      <c r="I7" s="67">
        <v>1125630.6000000001</v>
      </c>
      <c r="J7" s="67">
        <v>834201.9</v>
      </c>
      <c r="K7" s="67">
        <v>3189555.5</v>
      </c>
    </row>
    <row r="8" spans="1:11" x14ac:dyDescent="0.25">
      <c r="A8" s="60" t="s">
        <v>193</v>
      </c>
      <c r="B8" s="61" t="s">
        <v>194</v>
      </c>
      <c r="C8" s="61" t="s">
        <v>191</v>
      </c>
      <c r="D8" s="62" t="s">
        <v>61</v>
      </c>
      <c r="E8" s="63">
        <v>9607.9</v>
      </c>
      <c r="F8" s="63">
        <v>391.7</v>
      </c>
      <c r="G8" s="63">
        <v>14763.9</v>
      </c>
      <c r="H8" s="63">
        <v>0</v>
      </c>
      <c r="I8" s="63">
        <v>4216.8999999999996</v>
      </c>
      <c r="J8" s="63">
        <v>34444.9</v>
      </c>
      <c r="K8" s="63">
        <v>62364.800000000003</v>
      </c>
    </row>
    <row r="9" spans="1:11" x14ac:dyDescent="0.25">
      <c r="A9" s="64" t="s">
        <v>195</v>
      </c>
      <c r="B9" s="65" t="s">
        <v>194</v>
      </c>
      <c r="C9" s="65" t="s">
        <v>191</v>
      </c>
      <c r="D9" s="66" t="s">
        <v>196</v>
      </c>
      <c r="E9" s="67">
        <v>9607.9</v>
      </c>
      <c r="F9" s="67">
        <v>391.7</v>
      </c>
      <c r="G9" s="67">
        <v>14763.9</v>
      </c>
      <c r="H9" s="67">
        <v>0</v>
      </c>
      <c r="I9" s="67">
        <v>4216.8999999999996</v>
      </c>
      <c r="J9" s="67">
        <v>16658.3</v>
      </c>
      <c r="K9" s="67">
        <v>34322.300000000003</v>
      </c>
    </row>
    <row r="10" spans="1:11" x14ac:dyDescent="0.25">
      <c r="A10" s="64" t="s">
        <v>197</v>
      </c>
      <c r="B10" s="65" t="s">
        <v>194</v>
      </c>
      <c r="C10" s="65" t="s">
        <v>191</v>
      </c>
      <c r="D10" s="66" t="s">
        <v>198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17786.599999999999</v>
      </c>
      <c r="K10" s="67">
        <v>28042.5</v>
      </c>
    </row>
    <row r="11" spans="1:11" x14ac:dyDescent="0.25">
      <c r="A11" s="60" t="s">
        <v>199</v>
      </c>
      <c r="B11" s="61" t="s">
        <v>200</v>
      </c>
      <c r="C11" s="61" t="s">
        <v>200</v>
      </c>
      <c r="D11" s="62" t="s">
        <v>200</v>
      </c>
      <c r="E11" s="63">
        <v>639902.6</v>
      </c>
      <c r="F11" s="63">
        <v>51136.1</v>
      </c>
      <c r="G11" s="63">
        <v>1247659.5</v>
      </c>
      <c r="H11" s="63">
        <v>0</v>
      </c>
      <c r="I11" s="63">
        <v>1129847.6000000001</v>
      </c>
      <c r="J11" s="63">
        <v>868646.8</v>
      </c>
      <c r="K11" s="63">
        <v>3251920.3</v>
      </c>
    </row>
    <row r="12" spans="1:11" x14ac:dyDescent="0.25">
      <c r="A12" s="60" t="s">
        <v>201</v>
      </c>
      <c r="B12" s="61" t="s">
        <v>187</v>
      </c>
      <c r="C12" s="61" t="s">
        <v>202</v>
      </c>
      <c r="D12" s="62" t="s">
        <v>189</v>
      </c>
      <c r="E12" s="63">
        <v>156447</v>
      </c>
      <c r="F12" s="63">
        <v>13186.1</v>
      </c>
      <c r="G12" s="63">
        <v>308223.90000000002</v>
      </c>
      <c r="H12" s="63">
        <v>0</v>
      </c>
      <c r="I12" s="63">
        <v>281407.7</v>
      </c>
      <c r="J12" s="63">
        <v>208550.5</v>
      </c>
      <c r="K12" s="63">
        <v>796428.3</v>
      </c>
    </row>
    <row r="13" spans="1:11" ht="21" x14ac:dyDescent="0.25">
      <c r="A13" s="60" t="s">
        <v>203</v>
      </c>
      <c r="B13" s="61" t="s">
        <v>187</v>
      </c>
      <c r="C13" s="61" t="s">
        <v>204</v>
      </c>
      <c r="D13" s="62" t="s">
        <v>189</v>
      </c>
      <c r="E13" s="63">
        <v>156447</v>
      </c>
      <c r="F13" s="63">
        <v>13186.1</v>
      </c>
      <c r="G13" s="63">
        <v>308223.90000000002</v>
      </c>
      <c r="H13" s="63">
        <v>0</v>
      </c>
      <c r="I13" s="63">
        <v>281407.7</v>
      </c>
      <c r="J13" s="63">
        <v>208550.5</v>
      </c>
      <c r="K13" s="63">
        <v>796428.3</v>
      </c>
    </row>
    <row r="14" spans="1:11" x14ac:dyDescent="0.25">
      <c r="A14" s="64" t="s">
        <v>205</v>
      </c>
      <c r="B14" s="65" t="s">
        <v>187</v>
      </c>
      <c r="C14" s="65" t="s">
        <v>204</v>
      </c>
      <c r="D14" s="66" t="s">
        <v>61</v>
      </c>
      <c r="E14" s="67">
        <v>156447</v>
      </c>
      <c r="F14" s="67">
        <v>12686.1</v>
      </c>
      <c r="G14" s="67">
        <v>308223.90000000002</v>
      </c>
      <c r="H14" s="67">
        <v>0</v>
      </c>
      <c r="I14" s="67">
        <v>281407.7</v>
      </c>
      <c r="J14" s="67">
        <v>208550.5</v>
      </c>
      <c r="K14" s="67">
        <v>796428.3</v>
      </c>
    </row>
    <row r="15" spans="1:11" x14ac:dyDescent="0.25">
      <c r="A15" s="64" t="s">
        <v>206</v>
      </c>
      <c r="B15" s="65" t="s">
        <v>187</v>
      </c>
      <c r="C15" s="65" t="s">
        <v>204</v>
      </c>
      <c r="D15" s="66" t="s">
        <v>207</v>
      </c>
      <c r="E15" s="67">
        <v>0</v>
      </c>
      <c r="F15" s="67">
        <v>500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</row>
    <row r="16" spans="1:11" x14ac:dyDescent="0.25">
      <c r="A16" s="60" t="s">
        <v>208</v>
      </c>
      <c r="B16" s="61" t="s">
        <v>200</v>
      </c>
      <c r="C16" s="61" t="s">
        <v>200</v>
      </c>
      <c r="D16" s="62" t="s">
        <v>200</v>
      </c>
      <c r="E16" s="63">
        <v>156447</v>
      </c>
      <c r="F16" s="63">
        <v>13186.1</v>
      </c>
      <c r="G16" s="63">
        <v>308223.90000000002</v>
      </c>
      <c r="H16" s="63">
        <v>0</v>
      </c>
      <c r="I16" s="63">
        <v>281407.7</v>
      </c>
      <c r="J16" s="63">
        <v>208550.5</v>
      </c>
      <c r="K16" s="63">
        <v>796428.3</v>
      </c>
    </row>
    <row r="17" spans="1:11" x14ac:dyDescent="0.25">
      <c r="A17" s="60" t="s">
        <v>209</v>
      </c>
      <c r="B17" s="61" t="s">
        <v>210</v>
      </c>
      <c r="C17" s="61" t="s">
        <v>202</v>
      </c>
      <c r="D17" s="62" t="s">
        <v>189</v>
      </c>
      <c r="E17" s="63">
        <v>0</v>
      </c>
      <c r="F17" s="63">
        <v>0</v>
      </c>
      <c r="G17" s="63">
        <v>0</v>
      </c>
      <c r="H17" s="63">
        <v>106385</v>
      </c>
      <c r="I17" s="63">
        <v>0</v>
      </c>
      <c r="J17" s="63">
        <v>0</v>
      </c>
      <c r="K17" s="63">
        <v>0</v>
      </c>
    </row>
    <row r="18" spans="1:11" x14ac:dyDescent="0.25">
      <c r="A18" s="60" t="s">
        <v>211</v>
      </c>
      <c r="B18" s="61" t="s">
        <v>210</v>
      </c>
      <c r="C18" s="61" t="s">
        <v>204</v>
      </c>
      <c r="D18" s="62" t="s">
        <v>189</v>
      </c>
      <c r="E18" s="63">
        <v>0</v>
      </c>
      <c r="F18" s="63">
        <v>0</v>
      </c>
      <c r="G18" s="63">
        <v>0</v>
      </c>
      <c r="H18" s="63">
        <v>106385</v>
      </c>
      <c r="I18" s="63">
        <v>0</v>
      </c>
      <c r="J18" s="63">
        <v>0</v>
      </c>
      <c r="K18" s="63">
        <v>0</v>
      </c>
    </row>
    <row r="19" spans="1:11" x14ac:dyDescent="0.25">
      <c r="A19" s="64" t="s">
        <v>212</v>
      </c>
      <c r="B19" s="65" t="s">
        <v>210</v>
      </c>
      <c r="C19" s="65" t="s">
        <v>204</v>
      </c>
      <c r="D19" s="66" t="s">
        <v>207</v>
      </c>
      <c r="E19" s="67">
        <v>0</v>
      </c>
      <c r="F19" s="67">
        <v>0</v>
      </c>
      <c r="G19" s="67">
        <v>0</v>
      </c>
      <c r="H19" s="67">
        <v>106385</v>
      </c>
      <c r="I19" s="67">
        <v>0</v>
      </c>
      <c r="J19" s="67">
        <v>0</v>
      </c>
      <c r="K19" s="67">
        <v>0</v>
      </c>
    </row>
    <row r="20" spans="1:11" x14ac:dyDescent="0.25">
      <c r="A20" s="60" t="s">
        <v>213</v>
      </c>
      <c r="B20" s="61" t="s">
        <v>200</v>
      </c>
      <c r="C20" s="61" t="s">
        <v>200</v>
      </c>
      <c r="D20" s="62" t="s">
        <v>200</v>
      </c>
      <c r="E20" s="63">
        <v>0</v>
      </c>
      <c r="F20" s="63">
        <v>0</v>
      </c>
      <c r="G20" s="63">
        <v>0</v>
      </c>
      <c r="H20" s="63">
        <v>106385</v>
      </c>
      <c r="I20" s="63">
        <v>0</v>
      </c>
      <c r="J20" s="63">
        <v>0</v>
      </c>
      <c r="K20" s="63">
        <v>0</v>
      </c>
    </row>
    <row r="21" spans="1:11" x14ac:dyDescent="0.25">
      <c r="A21" s="60" t="s">
        <v>214</v>
      </c>
      <c r="B21" s="61" t="s">
        <v>215</v>
      </c>
      <c r="C21" s="61" t="s">
        <v>216</v>
      </c>
      <c r="D21" s="62" t="s">
        <v>189</v>
      </c>
      <c r="E21" s="63">
        <v>25710.799999999999</v>
      </c>
      <c r="F21" s="63">
        <v>28992.6</v>
      </c>
      <c r="G21" s="63">
        <v>24661</v>
      </c>
      <c r="H21" s="63">
        <v>0</v>
      </c>
      <c r="I21" s="63">
        <v>0</v>
      </c>
      <c r="J21" s="63">
        <v>20988.799999999999</v>
      </c>
      <c r="K21" s="63">
        <v>86347.3</v>
      </c>
    </row>
    <row r="22" spans="1:11" x14ac:dyDescent="0.25">
      <c r="A22" s="60" t="s">
        <v>241</v>
      </c>
      <c r="B22" s="61" t="s">
        <v>215</v>
      </c>
      <c r="C22" s="61" t="s">
        <v>188</v>
      </c>
      <c r="D22" s="62" t="s">
        <v>189</v>
      </c>
      <c r="E22" s="63">
        <v>0</v>
      </c>
      <c r="F22" s="63">
        <v>1417</v>
      </c>
      <c r="G22" s="63">
        <v>0</v>
      </c>
      <c r="H22" s="63">
        <v>0</v>
      </c>
      <c r="I22" s="63">
        <v>0</v>
      </c>
      <c r="J22" s="63">
        <v>3509.8</v>
      </c>
      <c r="K22" s="63">
        <v>0</v>
      </c>
    </row>
    <row r="23" spans="1:11" x14ac:dyDescent="0.25">
      <c r="A23" s="64" t="s">
        <v>242</v>
      </c>
      <c r="B23" s="65" t="s">
        <v>215</v>
      </c>
      <c r="C23" s="65" t="s">
        <v>191</v>
      </c>
      <c r="D23" s="66" t="s">
        <v>189</v>
      </c>
      <c r="E23" s="67">
        <v>0</v>
      </c>
      <c r="F23" s="67">
        <v>1417</v>
      </c>
      <c r="G23" s="67">
        <v>0</v>
      </c>
      <c r="H23" s="67">
        <v>0</v>
      </c>
      <c r="I23" s="67">
        <v>0</v>
      </c>
      <c r="J23" s="67">
        <v>3509.8</v>
      </c>
      <c r="K23" s="67">
        <v>0</v>
      </c>
    </row>
    <row r="24" spans="1:11" x14ac:dyDescent="0.25">
      <c r="A24" s="60" t="s">
        <v>217</v>
      </c>
      <c r="B24" s="61" t="s">
        <v>215</v>
      </c>
      <c r="C24" s="61" t="s">
        <v>202</v>
      </c>
      <c r="D24" s="62" t="s">
        <v>189</v>
      </c>
      <c r="E24" s="63">
        <v>0</v>
      </c>
      <c r="F24" s="63">
        <v>20000</v>
      </c>
      <c r="G24" s="63">
        <v>11203.6</v>
      </c>
      <c r="H24" s="63">
        <v>0</v>
      </c>
      <c r="I24" s="63">
        <v>0</v>
      </c>
      <c r="J24" s="63">
        <v>0</v>
      </c>
      <c r="K24" s="63">
        <v>0</v>
      </c>
    </row>
    <row r="25" spans="1:11" x14ac:dyDescent="0.25">
      <c r="A25" s="64" t="s">
        <v>218</v>
      </c>
      <c r="B25" s="65" t="s">
        <v>215</v>
      </c>
      <c r="C25" s="65" t="s">
        <v>204</v>
      </c>
      <c r="D25" s="66" t="s">
        <v>189</v>
      </c>
      <c r="E25" s="67">
        <v>0</v>
      </c>
      <c r="F25" s="67">
        <v>20000</v>
      </c>
      <c r="G25" s="67">
        <v>11203.6</v>
      </c>
      <c r="H25" s="67">
        <v>0</v>
      </c>
      <c r="I25" s="67">
        <v>0</v>
      </c>
      <c r="J25" s="67">
        <v>0</v>
      </c>
      <c r="K25" s="67">
        <v>0</v>
      </c>
    </row>
    <row r="26" spans="1:11" x14ac:dyDescent="0.25">
      <c r="A26" s="60" t="s">
        <v>243</v>
      </c>
      <c r="B26" s="61" t="s">
        <v>215</v>
      </c>
      <c r="C26" s="61" t="s">
        <v>244</v>
      </c>
      <c r="D26" s="62" t="s">
        <v>189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31000</v>
      </c>
    </row>
    <row r="27" spans="1:11" x14ac:dyDescent="0.25">
      <c r="A27" s="60" t="s">
        <v>245</v>
      </c>
      <c r="B27" s="61" t="s">
        <v>215</v>
      </c>
      <c r="C27" s="61" t="s">
        <v>215</v>
      </c>
      <c r="D27" s="62" t="s">
        <v>189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31000</v>
      </c>
    </row>
    <row r="28" spans="1:11" x14ac:dyDescent="0.25">
      <c r="A28" s="64" t="s">
        <v>212</v>
      </c>
      <c r="B28" s="65" t="s">
        <v>215</v>
      </c>
      <c r="C28" s="65" t="s">
        <v>215</v>
      </c>
      <c r="D28" s="66" t="s">
        <v>207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31000</v>
      </c>
    </row>
    <row r="29" spans="1:11" x14ac:dyDescent="0.25">
      <c r="A29" s="60" t="s">
        <v>246</v>
      </c>
      <c r="B29" s="61" t="s">
        <v>215</v>
      </c>
      <c r="C29" s="61" t="s">
        <v>221</v>
      </c>
      <c r="D29" s="62" t="s">
        <v>189</v>
      </c>
      <c r="E29" s="63">
        <v>25710.799999999999</v>
      </c>
      <c r="F29" s="63">
        <v>1279.7</v>
      </c>
      <c r="G29" s="63">
        <v>13427.4</v>
      </c>
      <c r="H29" s="63">
        <v>0</v>
      </c>
      <c r="I29" s="63">
        <v>0</v>
      </c>
      <c r="J29" s="63">
        <v>4740</v>
      </c>
      <c r="K29" s="63">
        <v>20264.7</v>
      </c>
    </row>
    <row r="30" spans="1:11" x14ac:dyDescent="0.25">
      <c r="A30" s="60" t="s">
        <v>247</v>
      </c>
      <c r="B30" s="61" t="s">
        <v>215</v>
      </c>
      <c r="C30" s="61" t="s">
        <v>248</v>
      </c>
      <c r="D30" s="62" t="s">
        <v>189</v>
      </c>
      <c r="E30" s="63">
        <v>25710.799999999999</v>
      </c>
      <c r="F30" s="63">
        <v>1279.7</v>
      </c>
      <c r="G30" s="63">
        <v>13427.4</v>
      </c>
      <c r="H30" s="63">
        <v>0</v>
      </c>
      <c r="I30" s="63">
        <v>0</v>
      </c>
      <c r="J30" s="63">
        <v>4740</v>
      </c>
      <c r="K30" s="63">
        <v>20264.7</v>
      </c>
    </row>
    <row r="31" spans="1:11" x14ac:dyDescent="0.25">
      <c r="A31" s="60" t="s">
        <v>249</v>
      </c>
      <c r="B31" s="61" t="s">
        <v>215</v>
      </c>
      <c r="C31" s="61" t="s">
        <v>248</v>
      </c>
      <c r="D31" s="62" t="s">
        <v>61</v>
      </c>
      <c r="E31" s="63">
        <v>3056.2</v>
      </c>
      <c r="F31" s="63">
        <v>1279.7</v>
      </c>
      <c r="G31" s="63">
        <v>11773.5</v>
      </c>
      <c r="H31" s="63">
        <v>0</v>
      </c>
      <c r="I31" s="63">
        <v>0</v>
      </c>
      <c r="J31" s="63">
        <v>4740</v>
      </c>
      <c r="K31" s="63">
        <v>13464.8</v>
      </c>
    </row>
    <row r="32" spans="1:11" x14ac:dyDescent="0.25">
      <c r="A32" s="64" t="s">
        <v>250</v>
      </c>
      <c r="B32" s="65" t="s">
        <v>215</v>
      </c>
      <c r="C32" s="65" t="s">
        <v>248</v>
      </c>
      <c r="D32" s="66" t="s">
        <v>251</v>
      </c>
      <c r="E32" s="67">
        <v>3056.2</v>
      </c>
      <c r="F32" s="67">
        <v>1279.7</v>
      </c>
      <c r="G32" s="67">
        <v>11773.5</v>
      </c>
      <c r="H32" s="67">
        <v>0</v>
      </c>
      <c r="I32" s="67">
        <v>0</v>
      </c>
      <c r="J32" s="67">
        <v>4740</v>
      </c>
      <c r="K32" s="67">
        <v>8850.2000000000007</v>
      </c>
    </row>
    <row r="33" spans="1:11" x14ac:dyDescent="0.25">
      <c r="A33" s="64" t="s">
        <v>252</v>
      </c>
      <c r="B33" s="65" t="s">
        <v>215</v>
      </c>
      <c r="C33" s="65" t="s">
        <v>248</v>
      </c>
      <c r="D33" s="66" t="s">
        <v>196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4614.7</v>
      </c>
    </row>
    <row r="34" spans="1:11" x14ac:dyDescent="0.25">
      <c r="A34" s="64" t="s">
        <v>253</v>
      </c>
      <c r="B34" s="65" t="s">
        <v>215</v>
      </c>
      <c r="C34" s="65" t="s">
        <v>248</v>
      </c>
      <c r="D34" s="66" t="s">
        <v>254</v>
      </c>
      <c r="E34" s="67">
        <v>22654.6</v>
      </c>
      <c r="F34" s="67">
        <v>0</v>
      </c>
      <c r="G34" s="67">
        <v>1654</v>
      </c>
      <c r="H34" s="67">
        <v>0</v>
      </c>
      <c r="I34" s="67">
        <v>0</v>
      </c>
      <c r="J34" s="67">
        <v>0</v>
      </c>
      <c r="K34" s="67">
        <v>6799.9</v>
      </c>
    </row>
    <row r="35" spans="1:11" x14ac:dyDescent="0.25">
      <c r="A35" s="60" t="s">
        <v>255</v>
      </c>
      <c r="B35" s="61" t="s">
        <v>215</v>
      </c>
      <c r="C35" s="61" t="s">
        <v>256</v>
      </c>
      <c r="D35" s="62" t="s">
        <v>189</v>
      </c>
      <c r="E35" s="63">
        <v>0</v>
      </c>
      <c r="F35" s="63">
        <v>6296</v>
      </c>
      <c r="G35" s="63">
        <v>30</v>
      </c>
      <c r="H35" s="63">
        <v>0</v>
      </c>
      <c r="I35" s="63">
        <v>0</v>
      </c>
      <c r="J35" s="63">
        <v>12739</v>
      </c>
      <c r="K35" s="63">
        <v>35082.6</v>
      </c>
    </row>
    <row r="36" spans="1:11" ht="21" x14ac:dyDescent="0.25">
      <c r="A36" s="60" t="s">
        <v>257</v>
      </c>
      <c r="B36" s="61" t="s">
        <v>215</v>
      </c>
      <c r="C36" s="61" t="s">
        <v>258</v>
      </c>
      <c r="D36" s="62" t="s">
        <v>189</v>
      </c>
      <c r="E36" s="63">
        <v>0</v>
      </c>
      <c r="F36" s="63">
        <v>6296</v>
      </c>
      <c r="G36" s="63">
        <v>30</v>
      </c>
      <c r="H36" s="63">
        <v>0</v>
      </c>
      <c r="I36" s="63">
        <v>0</v>
      </c>
      <c r="J36" s="63">
        <v>0</v>
      </c>
      <c r="K36" s="63">
        <v>35082.6</v>
      </c>
    </row>
    <row r="37" spans="1:11" x14ac:dyDescent="0.25">
      <c r="A37" s="64" t="s">
        <v>259</v>
      </c>
      <c r="B37" s="65" t="s">
        <v>215</v>
      </c>
      <c r="C37" s="65" t="s">
        <v>258</v>
      </c>
      <c r="D37" s="66" t="s">
        <v>61</v>
      </c>
      <c r="E37" s="67">
        <v>0</v>
      </c>
      <c r="F37" s="67">
        <v>0</v>
      </c>
      <c r="G37" s="67">
        <v>30</v>
      </c>
      <c r="H37" s="67">
        <v>0</v>
      </c>
      <c r="I37" s="67">
        <v>0</v>
      </c>
      <c r="J37" s="67">
        <v>0</v>
      </c>
      <c r="K37" s="67">
        <v>0</v>
      </c>
    </row>
    <row r="38" spans="1:11" x14ac:dyDescent="0.25">
      <c r="A38" s="64" t="s">
        <v>260</v>
      </c>
      <c r="B38" s="65" t="s">
        <v>215</v>
      </c>
      <c r="C38" s="65" t="s">
        <v>258</v>
      </c>
      <c r="D38" s="66" t="s">
        <v>207</v>
      </c>
      <c r="E38" s="67">
        <v>0</v>
      </c>
      <c r="F38" s="67">
        <v>6296</v>
      </c>
      <c r="G38" s="67">
        <v>0</v>
      </c>
      <c r="H38" s="67">
        <v>0</v>
      </c>
      <c r="I38" s="67">
        <v>0</v>
      </c>
      <c r="J38" s="67">
        <v>0</v>
      </c>
      <c r="K38" s="67">
        <v>35082.6</v>
      </c>
    </row>
    <row r="39" spans="1:11" x14ac:dyDescent="0.25">
      <c r="A39" s="60" t="s">
        <v>261</v>
      </c>
      <c r="B39" s="61" t="s">
        <v>215</v>
      </c>
      <c r="C39" s="61" t="s">
        <v>262</v>
      </c>
      <c r="D39" s="62" t="s">
        <v>189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12739</v>
      </c>
      <c r="K39" s="63">
        <v>0</v>
      </c>
    </row>
    <row r="40" spans="1:11" x14ac:dyDescent="0.25">
      <c r="A40" s="64" t="s">
        <v>261</v>
      </c>
      <c r="B40" s="65" t="s">
        <v>215</v>
      </c>
      <c r="C40" s="65" t="s">
        <v>262</v>
      </c>
      <c r="D40" s="66" t="s">
        <v>227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12739</v>
      </c>
      <c r="K40" s="67">
        <v>0</v>
      </c>
    </row>
    <row r="41" spans="1:11" x14ac:dyDescent="0.25">
      <c r="A41" s="60" t="s">
        <v>219</v>
      </c>
      <c r="B41" s="61" t="s">
        <v>210</v>
      </c>
      <c r="C41" s="61" t="s">
        <v>216</v>
      </c>
      <c r="D41" s="62" t="s">
        <v>189</v>
      </c>
      <c r="E41" s="63">
        <v>90084.4</v>
      </c>
      <c r="F41" s="63">
        <v>79456.800000000003</v>
      </c>
      <c r="G41" s="63">
        <v>399448.7</v>
      </c>
      <c r="H41" s="63">
        <v>0</v>
      </c>
      <c r="I41" s="63">
        <v>60086.5</v>
      </c>
      <c r="J41" s="63">
        <v>0</v>
      </c>
      <c r="K41" s="63">
        <v>550204.69999999995</v>
      </c>
    </row>
    <row r="42" spans="1:11" x14ac:dyDescent="0.25">
      <c r="A42" s="60" t="s">
        <v>220</v>
      </c>
      <c r="B42" s="61" t="s">
        <v>210</v>
      </c>
      <c r="C42" s="61" t="s">
        <v>221</v>
      </c>
      <c r="D42" s="62" t="s">
        <v>189</v>
      </c>
      <c r="E42" s="63">
        <v>90084.4</v>
      </c>
      <c r="F42" s="63">
        <v>79456.800000000003</v>
      </c>
      <c r="G42" s="63">
        <v>399448.7</v>
      </c>
      <c r="H42" s="63">
        <v>0</v>
      </c>
      <c r="I42" s="63">
        <v>60086.5</v>
      </c>
      <c r="J42" s="63">
        <v>0</v>
      </c>
      <c r="K42" s="63">
        <v>550204.69999999995</v>
      </c>
    </row>
    <row r="43" spans="1:11" x14ac:dyDescent="0.25">
      <c r="A43" s="60" t="s">
        <v>245</v>
      </c>
      <c r="B43" s="61" t="s">
        <v>210</v>
      </c>
      <c r="C43" s="61" t="s">
        <v>248</v>
      </c>
      <c r="D43" s="62" t="s">
        <v>189</v>
      </c>
      <c r="E43" s="63">
        <v>0</v>
      </c>
      <c r="F43" s="63">
        <v>31294.400000000001</v>
      </c>
      <c r="G43" s="63">
        <v>124461.4</v>
      </c>
      <c r="H43" s="63">
        <v>0</v>
      </c>
      <c r="I43" s="63">
        <v>0</v>
      </c>
      <c r="J43" s="63">
        <v>0</v>
      </c>
      <c r="K43" s="63">
        <v>439014.6</v>
      </c>
    </row>
    <row r="44" spans="1:11" x14ac:dyDescent="0.25">
      <c r="A44" s="64" t="s">
        <v>212</v>
      </c>
      <c r="B44" s="65" t="s">
        <v>210</v>
      </c>
      <c r="C44" s="65" t="s">
        <v>248</v>
      </c>
      <c r="D44" s="66" t="s">
        <v>207</v>
      </c>
      <c r="E44" s="67">
        <v>0</v>
      </c>
      <c r="F44" s="67">
        <v>31294.400000000001</v>
      </c>
      <c r="G44" s="67">
        <v>124461.4</v>
      </c>
      <c r="H44" s="67">
        <v>0</v>
      </c>
      <c r="I44" s="67">
        <v>0</v>
      </c>
      <c r="J44" s="67">
        <v>0</v>
      </c>
      <c r="K44" s="67">
        <v>439014.6</v>
      </c>
    </row>
    <row r="45" spans="1:11" x14ac:dyDescent="0.25">
      <c r="A45" s="60" t="s">
        <v>222</v>
      </c>
      <c r="B45" s="61" t="s">
        <v>210</v>
      </c>
      <c r="C45" s="61" t="s">
        <v>223</v>
      </c>
      <c r="D45" s="62" t="s">
        <v>189</v>
      </c>
      <c r="E45" s="63">
        <v>90084.4</v>
      </c>
      <c r="F45" s="63">
        <v>48162.400000000001</v>
      </c>
      <c r="G45" s="63">
        <v>274793.40000000002</v>
      </c>
      <c r="H45" s="63">
        <v>0</v>
      </c>
      <c r="I45" s="63">
        <v>60086.5</v>
      </c>
      <c r="J45" s="63">
        <v>0</v>
      </c>
      <c r="K45" s="63">
        <v>111190.1</v>
      </c>
    </row>
    <row r="46" spans="1:11" x14ac:dyDescent="0.25">
      <c r="A46" s="64" t="s">
        <v>263</v>
      </c>
      <c r="B46" s="65" t="s">
        <v>210</v>
      </c>
      <c r="C46" s="65" t="s">
        <v>223</v>
      </c>
      <c r="D46" s="66" t="s">
        <v>61</v>
      </c>
      <c r="E46" s="67">
        <v>72951.8</v>
      </c>
      <c r="F46" s="67">
        <v>15751.6</v>
      </c>
      <c r="G46" s="67">
        <v>19532.7</v>
      </c>
      <c r="H46" s="67">
        <v>0</v>
      </c>
      <c r="I46" s="67">
        <v>0</v>
      </c>
      <c r="J46" s="67">
        <v>0</v>
      </c>
      <c r="K46" s="67">
        <v>111190.1</v>
      </c>
    </row>
    <row r="47" spans="1:11" x14ac:dyDescent="0.25">
      <c r="A47" s="60" t="s">
        <v>224</v>
      </c>
      <c r="B47" s="61" t="s">
        <v>210</v>
      </c>
      <c r="C47" s="61" t="s">
        <v>223</v>
      </c>
      <c r="D47" s="62" t="s">
        <v>225</v>
      </c>
      <c r="E47" s="63">
        <v>17132.599999999999</v>
      </c>
      <c r="F47" s="63">
        <v>32410.799999999999</v>
      </c>
      <c r="G47" s="63">
        <v>255260.7</v>
      </c>
      <c r="H47" s="63">
        <v>0</v>
      </c>
      <c r="I47" s="63">
        <v>60086.5</v>
      </c>
      <c r="J47" s="63">
        <v>0</v>
      </c>
      <c r="K47" s="63">
        <v>0</v>
      </c>
    </row>
    <row r="48" spans="1:11" x14ac:dyDescent="0.25">
      <c r="A48" s="64" t="s">
        <v>264</v>
      </c>
      <c r="B48" s="65" t="s">
        <v>210</v>
      </c>
      <c r="C48" s="65" t="s">
        <v>223</v>
      </c>
      <c r="D48" s="66" t="s">
        <v>265</v>
      </c>
      <c r="E48" s="67">
        <v>3168.2</v>
      </c>
      <c r="F48" s="67">
        <v>14972.1</v>
      </c>
      <c r="G48" s="67">
        <v>68848.3</v>
      </c>
      <c r="H48" s="67">
        <v>0</v>
      </c>
      <c r="I48" s="67">
        <v>12128.6</v>
      </c>
      <c r="J48" s="67">
        <v>0</v>
      </c>
      <c r="K48" s="67">
        <v>0</v>
      </c>
    </row>
    <row r="49" spans="1:11" ht="22.5" x14ac:dyDescent="0.25">
      <c r="A49" s="64" t="s">
        <v>266</v>
      </c>
      <c r="B49" s="65" t="s">
        <v>210</v>
      </c>
      <c r="C49" s="65" t="s">
        <v>223</v>
      </c>
      <c r="D49" s="66" t="s">
        <v>267</v>
      </c>
      <c r="E49" s="67">
        <v>11137.5</v>
      </c>
      <c r="F49" s="67">
        <v>12466</v>
      </c>
      <c r="G49" s="67">
        <v>164944.1</v>
      </c>
      <c r="H49" s="67">
        <v>0</v>
      </c>
      <c r="I49" s="67">
        <v>42797.4</v>
      </c>
      <c r="J49" s="67">
        <v>0</v>
      </c>
      <c r="K49" s="67">
        <v>0</v>
      </c>
    </row>
    <row r="50" spans="1:11" x14ac:dyDescent="0.25">
      <c r="A50" s="64" t="s">
        <v>268</v>
      </c>
      <c r="B50" s="65" t="s">
        <v>210</v>
      </c>
      <c r="C50" s="65" t="s">
        <v>223</v>
      </c>
      <c r="D50" s="66" t="s">
        <v>269</v>
      </c>
      <c r="E50" s="67">
        <v>0</v>
      </c>
      <c r="F50" s="67">
        <v>403.2</v>
      </c>
      <c r="G50" s="67">
        <v>268.5</v>
      </c>
      <c r="H50" s="67">
        <v>0</v>
      </c>
      <c r="I50" s="67">
        <v>0</v>
      </c>
      <c r="J50" s="67">
        <v>0</v>
      </c>
      <c r="K50" s="67">
        <v>0</v>
      </c>
    </row>
    <row r="51" spans="1:11" x14ac:dyDescent="0.25">
      <c r="A51" s="64" t="s">
        <v>270</v>
      </c>
      <c r="B51" s="65" t="s">
        <v>210</v>
      </c>
      <c r="C51" s="65" t="s">
        <v>223</v>
      </c>
      <c r="D51" s="66" t="s">
        <v>271</v>
      </c>
      <c r="E51" s="67">
        <v>0</v>
      </c>
      <c r="F51" s="67">
        <v>697.3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</row>
    <row r="52" spans="1:11" x14ac:dyDescent="0.25">
      <c r="A52" s="64" t="s">
        <v>226</v>
      </c>
      <c r="B52" s="65" t="s">
        <v>210</v>
      </c>
      <c r="C52" s="65" t="s">
        <v>223</v>
      </c>
      <c r="D52" s="66" t="s">
        <v>227</v>
      </c>
      <c r="E52" s="67">
        <v>2826.9</v>
      </c>
      <c r="F52" s="67">
        <v>3872.2</v>
      </c>
      <c r="G52" s="67">
        <v>21199.8</v>
      </c>
      <c r="H52" s="67">
        <v>0</v>
      </c>
      <c r="I52" s="67">
        <v>5160.5</v>
      </c>
      <c r="J52" s="67">
        <v>0</v>
      </c>
      <c r="K52" s="67">
        <v>0</v>
      </c>
    </row>
    <row r="53" spans="1:11" x14ac:dyDescent="0.25">
      <c r="A53" s="60" t="s">
        <v>272</v>
      </c>
      <c r="B53" s="61" t="s">
        <v>210</v>
      </c>
      <c r="C53" s="61" t="s">
        <v>273</v>
      </c>
      <c r="D53" s="62" t="s">
        <v>189</v>
      </c>
      <c r="E53" s="63">
        <v>0</v>
      </c>
      <c r="F53" s="63">
        <v>0</v>
      </c>
      <c r="G53" s="63">
        <v>194</v>
      </c>
      <c r="H53" s="63">
        <v>0</v>
      </c>
      <c r="I53" s="63">
        <v>0</v>
      </c>
      <c r="J53" s="63">
        <v>0</v>
      </c>
      <c r="K53" s="63">
        <v>0</v>
      </c>
    </row>
    <row r="54" spans="1:11" x14ac:dyDescent="0.25">
      <c r="A54" s="64" t="s">
        <v>274</v>
      </c>
      <c r="B54" s="65" t="s">
        <v>210</v>
      </c>
      <c r="C54" s="65" t="s">
        <v>273</v>
      </c>
      <c r="D54" s="66" t="s">
        <v>225</v>
      </c>
      <c r="E54" s="67">
        <v>0</v>
      </c>
      <c r="F54" s="67">
        <v>0</v>
      </c>
      <c r="G54" s="67">
        <v>194</v>
      </c>
      <c r="H54" s="67">
        <v>0</v>
      </c>
      <c r="I54" s="67">
        <v>0</v>
      </c>
      <c r="J54" s="67">
        <v>0</v>
      </c>
      <c r="K54" s="67">
        <v>0</v>
      </c>
    </row>
    <row r="55" spans="1:11" x14ac:dyDescent="0.25">
      <c r="A55" s="60" t="s">
        <v>228</v>
      </c>
      <c r="B55" s="61" t="s">
        <v>194</v>
      </c>
      <c r="C55" s="61" t="s">
        <v>216</v>
      </c>
      <c r="D55" s="62" t="s">
        <v>189</v>
      </c>
      <c r="E55" s="63">
        <v>13200</v>
      </c>
      <c r="F55" s="63">
        <v>0</v>
      </c>
      <c r="G55" s="63">
        <v>2700</v>
      </c>
      <c r="H55" s="63">
        <v>0</v>
      </c>
      <c r="I55" s="63">
        <v>4800</v>
      </c>
      <c r="J55" s="63">
        <v>9000</v>
      </c>
      <c r="K55" s="63">
        <v>13200</v>
      </c>
    </row>
    <row r="56" spans="1:11" x14ac:dyDescent="0.25">
      <c r="A56" s="60" t="s">
        <v>229</v>
      </c>
      <c r="B56" s="61" t="s">
        <v>194</v>
      </c>
      <c r="C56" s="61" t="s">
        <v>230</v>
      </c>
      <c r="D56" s="62" t="s">
        <v>189</v>
      </c>
      <c r="E56" s="63">
        <v>13200</v>
      </c>
      <c r="F56" s="63">
        <v>0</v>
      </c>
      <c r="G56" s="63">
        <v>2700</v>
      </c>
      <c r="H56" s="63">
        <v>0</v>
      </c>
      <c r="I56" s="63">
        <v>4800</v>
      </c>
      <c r="J56" s="63">
        <v>9000</v>
      </c>
      <c r="K56" s="63">
        <v>13200</v>
      </c>
    </row>
    <row r="57" spans="1:11" ht="22.5" x14ac:dyDescent="0.25">
      <c r="A57" s="64" t="s">
        <v>231</v>
      </c>
      <c r="B57" s="65" t="s">
        <v>194</v>
      </c>
      <c r="C57" s="65" t="s">
        <v>232</v>
      </c>
      <c r="D57" s="66" t="s">
        <v>189</v>
      </c>
      <c r="E57" s="67">
        <v>13200</v>
      </c>
      <c r="F57" s="67">
        <v>0</v>
      </c>
      <c r="G57" s="67">
        <v>2700</v>
      </c>
      <c r="H57" s="67">
        <v>0</v>
      </c>
      <c r="I57" s="67">
        <v>4800</v>
      </c>
      <c r="J57" s="67">
        <v>9000</v>
      </c>
      <c r="K57" s="67">
        <v>13200</v>
      </c>
    </row>
    <row r="58" spans="1:11" x14ac:dyDescent="0.25">
      <c r="A58" s="60" t="s">
        <v>233</v>
      </c>
      <c r="B58" s="61" t="s">
        <v>200</v>
      </c>
      <c r="C58" s="61" t="s">
        <v>200</v>
      </c>
      <c r="D58" s="62" t="s">
        <v>200</v>
      </c>
      <c r="E58" s="63">
        <v>128995.2</v>
      </c>
      <c r="F58" s="63">
        <v>108449.5</v>
      </c>
      <c r="G58" s="63">
        <v>426809.8</v>
      </c>
      <c r="H58" s="63">
        <v>0</v>
      </c>
      <c r="I58" s="63">
        <v>64886.5</v>
      </c>
      <c r="J58" s="63">
        <v>29988.799999999999</v>
      </c>
      <c r="K58" s="63">
        <v>649752.1</v>
      </c>
    </row>
    <row r="59" spans="1:11" x14ac:dyDescent="0.25">
      <c r="A59" s="60" t="s">
        <v>234</v>
      </c>
      <c r="B59" s="61" t="s">
        <v>200</v>
      </c>
      <c r="C59" s="61" t="s">
        <v>200</v>
      </c>
      <c r="D59" s="62" t="s">
        <v>200</v>
      </c>
      <c r="E59" s="63">
        <v>925344.8</v>
      </c>
      <c r="F59" s="63">
        <v>172771.7</v>
      </c>
      <c r="G59" s="63">
        <v>1982693.2</v>
      </c>
      <c r="H59" s="63">
        <v>106385</v>
      </c>
      <c r="I59" s="63">
        <v>1476141.8</v>
      </c>
      <c r="J59" s="63">
        <v>1107186.1000000001</v>
      </c>
      <c r="K59" s="63">
        <v>4698100.7</v>
      </c>
    </row>
    <row r="63" spans="1:11" x14ac:dyDescent="0.25">
      <c r="A63" s="16" t="s">
        <v>275</v>
      </c>
      <c r="B63" s="16" t="s">
        <v>276</v>
      </c>
    </row>
    <row r="66" spans="1:2" x14ac:dyDescent="0.25">
      <c r="A66" s="16" t="s">
        <v>277</v>
      </c>
      <c r="B66" s="16" t="s">
        <v>278</v>
      </c>
    </row>
  </sheetData>
  <mergeCells count="6">
    <mergeCell ref="A1:E1"/>
    <mergeCell ref="A3:A4"/>
    <mergeCell ref="B3:B4"/>
    <mergeCell ref="C3:C4"/>
    <mergeCell ref="D3:D4"/>
    <mergeCell ref="E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balans</vt:lpstr>
      <vt:lpstr>BMMJ Остаток и поступления</vt:lpstr>
      <vt:lpstr>BMMJ Кассовые расходы</vt:lpstr>
      <vt:lpstr>BMMJ Фактические 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Уктам Ситмуратов</dc:creator>
  <cp:lastModifiedBy>Уктам Ситмуратов</cp:lastModifiedBy>
  <dcterms:created xsi:type="dcterms:W3CDTF">2015-06-05T18:17:20Z</dcterms:created>
  <dcterms:modified xsi:type="dcterms:W3CDTF">2023-07-31T05:28:48Z</dcterms:modified>
</cp:coreProperties>
</file>